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1"/>
  <workbookPr defaultThemeVersion="124226"/>
  <mc:AlternateContent xmlns:mc="http://schemas.openxmlformats.org/markup-compatibility/2006">
    <mc:Choice Requires="x15">
      <x15ac:absPath xmlns:x15ac="http://schemas.microsoft.com/office/spreadsheetml/2010/11/ac" url="/Volumes/provozni_dokumenty/03 SI/02 SI aktual/01 Nemocnice/02j Nemocnice Znojmo 2022/01 Vybaveni rtg oddeleni sk 1/02 Vysvetleni ZD/04 Vysvetleni 4/"/>
    </mc:Choice>
  </mc:AlternateContent>
  <xr:revisionPtr revIDLastSave="0" documentId="13_ncr:1_{15C6D927-BB7C-E045-94F8-774157785C14}" xr6:coauthVersionLast="47" xr6:coauthVersionMax="47" xr10:uidLastSave="{00000000-0000-0000-0000-000000000000}"/>
  <bookViews>
    <workbookView xWindow="0" yWindow="720" windowWidth="31540" windowHeight="18340" activeTab="3" xr2:uid="{00000000-000D-0000-FFFF-FFFF00000000}"/>
  </bookViews>
  <sheets>
    <sheet name="Úvod" sheetId="4" r:id="rId1"/>
    <sheet name="část 1" sheetId="3" r:id="rId2"/>
    <sheet name="část 2" sheetId="5" r:id="rId3"/>
    <sheet name="část 3" sheetId="6" r:id="rId4"/>
    <sheet name="část 4" sheetId="7" r:id="rId5"/>
    <sheet name="část 5" sheetId="8" r:id="rId6"/>
    <sheet name="část 6" sheetId="9" r:id="rId7"/>
  </sheets>
  <definedNames>
    <definedName name="_xlnm.Print_Area" localSheetId="1">'část 1'!$A$1:$E$61</definedName>
    <definedName name="_xlnm.Print_Area" localSheetId="2">'část 2'!$A$1:$E$105</definedName>
    <definedName name="_xlnm.Print_Area" localSheetId="3">'část 3'!$A$1:$E$113</definedName>
    <definedName name="_xlnm.Print_Area" localSheetId="0">Úvod!$A$1:$I$27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40" i="9" l="1"/>
  <c r="A41" i="9" s="1"/>
  <c r="A42" i="9" s="1"/>
  <c r="A43" i="9" s="1"/>
  <c r="A44" i="9" s="1"/>
  <c r="A45" i="9" s="1"/>
  <c r="A46" i="9" s="1"/>
  <c r="A47" i="9" s="1"/>
  <c r="A48" i="9" s="1"/>
  <c r="A49" i="9" s="1"/>
  <c r="A13" i="9"/>
  <c r="A14" i="9" s="1"/>
  <c r="A15" i="9" s="1"/>
  <c r="A16" i="9" s="1"/>
  <c r="A17" i="9" s="1"/>
  <c r="A18" i="9" s="1"/>
  <c r="A19" i="9" s="1"/>
  <c r="A20" i="9" s="1"/>
  <c r="A21" i="9" s="1"/>
  <c r="A22" i="9" s="1"/>
  <c r="A23" i="9" s="1"/>
  <c r="A24" i="9" s="1"/>
  <c r="A25" i="9" s="1"/>
  <c r="A13" i="8"/>
  <c r="A14" i="8" s="1"/>
  <c r="A13" i="7"/>
  <c r="A14" i="7" s="1"/>
  <c r="A15" i="7" s="1"/>
  <c r="A16" i="7" s="1"/>
  <c r="A17" i="7" s="1"/>
  <c r="A18" i="7" s="1"/>
  <c r="A19" i="7" s="1"/>
  <c r="A20" i="7" s="1"/>
  <c r="A21" i="7" s="1"/>
  <c r="A22" i="7" s="1"/>
  <c r="A23" i="7" s="1"/>
  <c r="A24" i="7" s="1"/>
  <c r="A25" i="7" s="1"/>
  <c r="A26" i="7" s="1"/>
  <c r="A27" i="7" s="1"/>
  <c r="A29" i="7" s="1"/>
  <c r="A104" i="6"/>
  <c r="A100" i="6"/>
  <c r="A86" i="6"/>
  <c r="A87" i="6" s="1"/>
  <c r="A88" i="6" s="1"/>
  <c r="A89" i="6" s="1"/>
  <c r="A90" i="6" s="1"/>
  <c r="A91" i="6" s="1"/>
  <c r="A92" i="6" s="1"/>
  <c r="A93" i="6" s="1"/>
  <c r="A95" i="6" s="1"/>
  <c r="A96" i="6" s="1"/>
  <c r="A54" i="6"/>
  <c r="A55" i="6" s="1"/>
  <c r="A57" i="6" s="1"/>
  <c r="A58" i="6" s="1"/>
  <c r="A59" i="6" s="1"/>
  <c r="A60" i="6" s="1"/>
  <c r="A61" i="6" s="1"/>
  <c r="A62" i="6" s="1"/>
  <c r="A64" i="6" s="1"/>
  <c r="A65" i="6" s="1"/>
  <c r="A66" i="6" s="1"/>
  <c r="A67" i="6" s="1"/>
  <c r="A68" i="6" s="1"/>
  <c r="A69" i="6" s="1"/>
  <c r="A71" i="6" s="1"/>
  <c r="A72" i="6" s="1"/>
  <c r="A73" i="6" s="1"/>
  <c r="A74" i="6" s="1"/>
  <c r="A75" i="6" s="1"/>
  <c r="A76" i="6" s="1"/>
  <c r="A77" i="6" s="1"/>
  <c r="A46" i="6"/>
  <c r="A47" i="6" s="1"/>
  <c r="A48" i="6" s="1"/>
  <c r="A49" i="6" s="1"/>
  <c r="A50" i="6" s="1"/>
  <c r="A51" i="6" s="1"/>
  <c r="A52" i="6" s="1"/>
  <c r="A13" i="6"/>
  <c r="A14" i="6" s="1"/>
  <c r="A15" i="6" s="1"/>
  <c r="A16" i="6" s="1"/>
  <c r="A18" i="6" s="1"/>
  <c r="A19" i="6" s="1"/>
  <c r="A20" i="6" s="1"/>
  <c r="A21" i="6" s="1"/>
  <c r="A23" i="6" s="1"/>
  <c r="A24" i="6" s="1"/>
  <c r="A25" i="6" s="1"/>
  <c r="A26" i="6" s="1"/>
  <c r="A27" i="6" s="1"/>
  <c r="A30" i="6" s="1"/>
  <c r="A32" i="6" s="1"/>
  <c r="A33" i="6" s="1"/>
  <c r="A34" i="6" s="1"/>
  <c r="A35" i="6" s="1"/>
  <c r="A37" i="6" s="1"/>
  <c r="A38" i="6" s="1"/>
  <c r="A39" i="6" s="1"/>
  <c r="A40" i="6" s="1"/>
  <c r="A41" i="6" s="1"/>
  <c r="A42" i="6" s="1"/>
  <c r="A105" i="6" l="1"/>
  <c r="A106" i="6" s="1"/>
  <c r="A107" i="6" s="1"/>
  <c r="A108" i="6" s="1"/>
  <c r="A109" i="6" s="1"/>
  <c r="A110" i="6" s="1"/>
  <c r="A112" i="6" s="1"/>
  <c r="A113" i="6" s="1"/>
  <c r="A13" i="5"/>
  <c r="A14" i="5" s="1"/>
  <c r="A15" i="5" s="1"/>
  <c r="A16" i="5" s="1"/>
  <c r="A17" i="5" s="1"/>
  <c r="A18" i="5" s="1"/>
  <c r="A19" i="5" s="1"/>
  <c r="A20" i="5" s="1"/>
  <c r="A21" i="5" s="1"/>
  <c r="A22" i="5" s="1"/>
  <c r="A23" i="5" s="1"/>
  <c r="A24" i="5" s="1"/>
  <c r="A26" i="5" s="1"/>
  <c r="A27" i="5" s="1"/>
  <c r="A28" i="5" s="1"/>
  <c r="A29" i="5" s="1"/>
  <c r="A30" i="5" s="1"/>
  <c r="A31" i="5" s="1"/>
  <c r="A33" i="5" s="1"/>
  <c r="A34" i="5" s="1"/>
  <c r="A37" i="5" s="1"/>
  <c r="A38" i="5" s="1"/>
  <c r="A39" i="5" s="1"/>
  <c r="A40" i="5" s="1"/>
  <c r="A41" i="5" s="1"/>
  <c r="A43" i="5" s="1"/>
  <c r="A44" i="5" s="1"/>
  <c r="A45" i="5" s="1"/>
  <c r="A46" i="5" s="1"/>
  <c r="A48" i="5" s="1"/>
  <c r="A49" i="5" s="1"/>
  <c r="A50" i="5" s="1"/>
  <c r="A51" i="5" s="1"/>
  <c r="A54" i="5" s="1"/>
  <c r="A55" i="5" s="1"/>
  <c r="A56" i="5" s="1"/>
  <c r="A57" i="5" s="1"/>
  <c r="A58" i="5" s="1"/>
  <c r="A59" i="5" s="1"/>
  <c r="A60" i="5" s="1"/>
  <c r="A62" i="5" s="1"/>
  <c r="A63" i="5" s="1"/>
  <c r="A64" i="5" s="1"/>
  <c r="A65" i="5" s="1"/>
  <c r="A66" i="5" s="1"/>
  <c r="A67" i="5" s="1"/>
  <c r="A68" i="5" s="1"/>
  <c r="A69" i="5" s="1"/>
  <c r="A70" i="5" s="1"/>
  <c r="A71" i="5" s="1"/>
  <c r="A72" i="5" s="1"/>
  <c r="A73" i="5" s="1"/>
  <c r="A74" i="5" s="1"/>
  <c r="A75" i="5" s="1"/>
  <c r="A76" i="5" s="1"/>
  <c r="A77" i="5" s="1"/>
  <c r="A78" i="5" s="1"/>
  <c r="A79" i="5" s="1"/>
  <c r="A80" i="5" s="1"/>
  <c r="A81" i="5" s="1"/>
  <c r="A83" i="5" s="1"/>
  <c r="A84" i="5" s="1"/>
  <c r="A85" i="5" s="1"/>
  <c r="A86" i="5" s="1"/>
  <c r="A87" i="5" s="1"/>
  <c r="A89" i="5" s="1"/>
  <c r="A90" i="5" s="1"/>
  <c r="A91" i="5" s="1"/>
  <c r="A93" i="5" l="1"/>
  <c r="A94" i="5" s="1"/>
  <c r="A95" i="5" s="1"/>
  <c r="A96" i="5" s="1"/>
  <c r="A97" i="5" s="1"/>
  <c r="A98" i="5" s="1"/>
  <c r="A99" i="5" s="1"/>
  <c r="A100" i="5" s="1"/>
  <c r="A101" i="5" s="1"/>
  <c r="A102" i="5" s="1"/>
  <c r="A104" i="5" s="1"/>
  <c r="A105" i="5" s="1"/>
  <c r="A54" i="3"/>
  <c r="A55" i="3" s="1"/>
  <c r="A56" i="3" s="1"/>
  <c r="A57" i="3" s="1"/>
  <c r="A58" i="3" s="1"/>
  <c r="A60" i="3" s="1"/>
  <c r="A61" i="3" s="1"/>
  <c r="A18" i="3"/>
  <c r="A19" i="3" s="1"/>
  <c r="A20" i="3" s="1"/>
  <c r="A28" i="3"/>
  <c r="A29" i="3" s="1"/>
  <c r="A30" i="3" s="1"/>
  <c r="A35" i="3"/>
  <c r="A36" i="3" s="1"/>
  <c r="A37" i="3" s="1"/>
  <c r="A38" i="3" s="1"/>
  <c r="A41" i="3"/>
  <c r="A42" i="3" s="1"/>
  <c r="A43" i="3" s="1"/>
</calcChain>
</file>

<file path=xl/sharedStrings.xml><?xml version="1.0" encoding="utf-8"?>
<sst xmlns="http://schemas.openxmlformats.org/spreadsheetml/2006/main" count="919" uniqueCount="418">
  <si>
    <t>výkon generátoru</t>
  </si>
  <si>
    <t>ANO</t>
  </si>
  <si>
    <t>zajištění zobrazení všech potřebných údajů o dávce v rámci stávajícího systému PACS (Agfa Impax)</t>
  </si>
  <si>
    <t>Propojení se systémy PACS/NIS</t>
  </si>
  <si>
    <t>mandatorní požadavek</t>
  </si>
  <si>
    <t>Parametr č.</t>
  </si>
  <si>
    <t>Požadovaný parametr</t>
  </si>
  <si>
    <t>Hodnota požadavku</t>
  </si>
  <si>
    <t>Hodnota nabízená uchazečem</t>
  </si>
  <si>
    <t>Závažnost</t>
  </si>
  <si>
    <t>POŽADOVANÉ PARAMETRY</t>
  </si>
  <si>
    <t>nastavení napětí v rozsahu</t>
  </si>
  <si>
    <t>rychlost ochlazování anody rentgenky</t>
  </si>
  <si>
    <t>Detekční systém</t>
  </si>
  <si>
    <t>≥ 1 TB</t>
  </si>
  <si>
    <t>motorizovaný vertikální pohyb</t>
  </si>
  <si>
    <t>Geometrie C-ramena</t>
  </si>
  <si>
    <t>≥ 40 cm</t>
  </si>
  <si>
    <t xml:space="preserve">horizontální pohyb </t>
  </si>
  <si>
    <t>≥ 20 cm</t>
  </si>
  <si>
    <t>vyklonění (panning)</t>
  </si>
  <si>
    <t>rotační pohyb</t>
  </si>
  <si>
    <t>orbitální pohyb</t>
  </si>
  <si>
    <t>ohnisková vzdálenost</t>
  </si>
  <si>
    <t>vnitřní hloubka oblouku</t>
  </si>
  <si>
    <t>min. +/-10°</t>
  </si>
  <si>
    <t>min. +/-200°</t>
  </si>
  <si>
    <t>≥ 140°</t>
  </si>
  <si>
    <t>≥ 95 cm</t>
  </si>
  <si>
    <t>≥ 70 cm</t>
  </si>
  <si>
    <t>≥ 15 kW</t>
  </si>
  <si>
    <t>min. 40 kV - 120 kV</t>
  </si>
  <si>
    <t>dosažitelný proud</t>
  </si>
  <si>
    <t xml:space="preserve">≥ 120 mA </t>
  </si>
  <si>
    <t>rentgenka s rotační anodou</t>
  </si>
  <si>
    <t>dvě ohniska rentgenky</t>
  </si>
  <si>
    <t>tepelná kapacita anody rentgenky</t>
  </si>
  <si>
    <t>≥ 300 kHU</t>
  </si>
  <si>
    <t>≥ 70 kHU/min</t>
  </si>
  <si>
    <t>rozměry aktivní plochy detektoru</t>
  </si>
  <si>
    <t>rozlišení detektoru (velikost pixelu)</t>
  </si>
  <si>
    <t>hloubkové rozlišení při A/D konverzi</t>
  </si>
  <si>
    <t>Last Image Hold</t>
  </si>
  <si>
    <t>Rentgenka a kolimátor</t>
  </si>
  <si>
    <t>Generátor</t>
  </si>
  <si>
    <t>iris clona a obdélníkové clony s možností rotace</t>
  </si>
  <si>
    <t>nastavení a rotace clon bez záření</t>
  </si>
  <si>
    <t>přídavná filtrace</t>
  </si>
  <si>
    <t>DAP metr nebo systém pro kalkulaci dávky</t>
  </si>
  <si>
    <t>rozsah pro pulzní fluoroskopii</t>
  </si>
  <si>
    <t>min. 4 - 15 pps</t>
  </si>
  <si>
    <t>spot mód (standardní radiografický snímek)</t>
  </si>
  <si>
    <t>cine mód (obrazová smyčka)</t>
  </si>
  <si>
    <t>nastavení expozičních parametrů manuální i pomocí anatomických programů</t>
  </si>
  <si>
    <t>≥ 1024 x 1024</t>
  </si>
  <si>
    <t>≥ 16 bitů</t>
  </si>
  <si>
    <t>≥ 20 x 20 cm</t>
  </si>
  <si>
    <t>subtrakční fluoroskopie</t>
  </si>
  <si>
    <t>základní nástroje pro zpracování obrazu (zoom, rotace, inverze, redukce šumu, zvýraznění hran, elektronické clony, anotace, měření délek a úhlů)</t>
  </si>
  <si>
    <t>rozlišení pro zpracování obrazu v celém řetězci</t>
  </si>
  <si>
    <t>úložná kapacita pro statické snímky</t>
  </si>
  <si>
    <t>maximální jas monitoru</t>
  </si>
  <si>
    <t>dotykový displej monitoru</t>
  </si>
  <si>
    <t>Příslušenství</t>
  </si>
  <si>
    <t>možnost exportu snímků přes USB port</t>
  </si>
  <si>
    <r>
      <t>≥ 500 cd/m</t>
    </r>
    <r>
      <rPr>
        <vertAlign val="superscript"/>
        <sz val="9"/>
        <rFont val="Arial Narrow"/>
        <family val="2"/>
        <charset val="238"/>
      </rPr>
      <t>2</t>
    </r>
  </si>
  <si>
    <t>integrovaný laser pro navádění na straně detektoru</t>
  </si>
  <si>
    <t>monitor obsluhy umístěný na těle C-ramene pro operativní obsluhu parametrů s úhlopříčkou min. 10“</t>
  </si>
  <si>
    <t>nožní spínač (fluoroskopie, uložení snímků), ruční spínač</t>
  </si>
  <si>
    <t xml:space="preserve">sterilizovatelné kryty vč. upínacího mechanizmu </t>
  </si>
  <si>
    <t>≤ 160 µm</t>
  </si>
  <si>
    <t>možnost volby minimálně 3 formátů obrazového pole</t>
  </si>
  <si>
    <t>≤ 0,3 mm / ≥ 0,6 mm</t>
  </si>
  <si>
    <t>DICOM Send; Store; Modality Worklist; Radiation Dose Structured Reports; Print</t>
  </si>
  <si>
    <t>Akvizice a zpracování obrazu</t>
  </si>
  <si>
    <t>zobrazení na dvojici barevných LCD monitorů umožňující LIFE a REF obraz min. 1280 x 1024 nebo jeden 32" dělitelný monitor umožňující LIFE a REF obraz</t>
  </si>
  <si>
    <t>přenos snímků do systému PACS prostřednictvím Wi-Fi i LAN připojením kabelu RJ45</t>
  </si>
  <si>
    <t>Požadavky na záruční a pozáruční zajištění</t>
  </si>
  <si>
    <t>Plná záruka na přístroj bez výjimky na komponentech ( to znamená že záruka je včetně rentgenky a detektoru bez omezení), a také musí zahrnovat BTK, ZDS, preventivní prohlídky stanovené výrobcem, elektrické revize a náklady související se zajištěním záruky ( doprave osob, transport dílů, ubytování atd.)</t>
  </si>
  <si>
    <t>min. 24 měsíců</t>
  </si>
  <si>
    <t>min. 72 měsíců</t>
  </si>
  <si>
    <t>Plné pozáruční servisní zajištění přístroje bez výjimky na komponentech ( to znamená že plný servis je včetně rentgenky a detektoru bez omezení), a také musí zahrnovat BTK, ZDS, preventivní prohlídky stanovené výrobcem, elektrické revize a náklady související se zajištěním plného pozáručního servisu ( doprave osob, transport dílů, ubytování atd.)</t>
  </si>
  <si>
    <t xml:space="preserve">Veřejná zakázka na dodávky </t>
  </si>
  <si>
    <t>Dokument označený jako „SPECIFIKACE“ je součástí zadávací dokumentace a obsahuje podrobnou specifikaci předmětu plnění pro všechny části VZ</t>
  </si>
  <si>
    <t>Ustanovení společná pro všechny části veřejné zakázky:</t>
  </si>
  <si>
    <t>2) U všech částí VZ bude dodavatel poskytovat bezplatný záruční servis a opravy po dobu záruční doby.</t>
  </si>
  <si>
    <t xml:space="preserve">4) U všech částí VZ předloží dodavatel v nabídce vyplněné tabulky, které jsou součástí této SPECIFIKACE. </t>
  </si>
  <si>
    <t>Modernizace pracovišť Nemocnice Znojmo v návaznosti na urgentní příjem – vybavení RTG pracoviště</t>
  </si>
  <si>
    <t>Gantry</t>
  </si>
  <si>
    <t xml:space="preserve">Vzdálenost ohnisko – detektor SID min. 60 cm </t>
  </si>
  <si>
    <t xml:space="preserve">min. 60 cm </t>
  </si>
  <si>
    <t>Motorizovaný rozsahu vertikálního pohybu</t>
  </si>
  <si>
    <t xml:space="preserve"> min. 65 cm (cca 75-140cm nad podlahou) </t>
  </si>
  <si>
    <t xml:space="preserve">Rozsah motorizovaného otáčení </t>
  </si>
  <si>
    <t xml:space="preserve">min. +/- 135 st. </t>
  </si>
  <si>
    <t>Automatická nastavení otočení gantry do uživatelsky předdefinovaných pozic</t>
  </si>
  <si>
    <t>Ano/Ne</t>
  </si>
  <si>
    <t>Digitální Indikace úhlu rotace</t>
  </si>
  <si>
    <t>Motorizovaná automatická i manuální komprese s digitální indikací kompresní síly</t>
  </si>
  <si>
    <t xml:space="preserve">Maximální síla komprese </t>
  </si>
  <si>
    <t>min. do 175 N</t>
  </si>
  <si>
    <t>Indikace komprimované tloušťky prsu</t>
  </si>
  <si>
    <t xml:space="preserve">Automatická i manuální dekomprese po ukončení expozice </t>
  </si>
  <si>
    <t>Automatický stranový posun kompresní lopatky, pro MLO projekce</t>
  </si>
  <si>
    <t>hodnotící požadavek</t>
  </si>
  <si>
    <t>Systém pro mechanické zvětšení snímku – požadované stupňě zvětšení</t>
  </si>
  <si>
    <t>min. 1,5 a 1,8</t>
  </si>
  <si>
    <t xml:space="preserve">Pár nožních spínačů pro ovládání komprese a vertikálního pohybu </t>
  </si>
  <si>
    <t>Obličejový štít</t>
  </si>
  <si>
    <t>VF Generátor</t>
  </si>
  <si>
    <t xml:space="preserve">Vysokofrekvenční generátor o výkonu </t>
  </si>
  <si>
    <t xml:space="preserve">min. 5 kW </t>
  </si>
  <si>
    <t xml:space="preserve">Rozsah volitelného expozičního napětí </t>
  </si>
  <si>
    <t xml:space="preserve">min. 23-35 kV </t>
  </si>
  <si>
    <t xml:space="preserve">Rozsah volitelného expozičního proudu </t>
  </si>
  <si>
    <t xml:space="preserve">min. 5-500 mA </t>
  </si>
  <si>
    <t xml:space="preserve">Automatické i manuální nastavení expozičních parametrů </t>
  </si>
  <si>
    <t>Systém řízení dávky (AEC) na základě vícebodového nebo celoplošného měření a hodnocení dávky minimálně na základě tloušťky prsu (míry komprese) a denzity tkáně</t>
  </si>
  <si>
    <t>Expoziční automat – nastavení napětí dle tloušťky a složení prsu</t>
  </si>
  <si>
    <t>Rentgenka a kolomátor</t>
  </si>
  <si>
    <t>Výkonný zářič s vysokoobrátkovou anodou</t>
  </si>
  <si>
    <t xml:space="preserve"> min. 8.800 ot/min </t>
  </si>
  <si>
    <t>Dvě ohniska o velikosti:</t>
  </si>
  <si>
    <t xml:space="preserve">          - malé ohnisko</t>
  </si>
  <si>
    <t>max. 0.1x0.1 mm</t>
  </si>
  <si>
    <t xml:space="preserve">          - velké ohnisko</t>
  </si>
  <si>
    <t>max. 0.3 x 0.3 mm</t>
  </si>
  <si>
    <t>Tepelná kapacita anody</t>
  </si>
  <si>
    <t>min. 160 kHU</t>
  </si>
  <si>
    <t>Motorizované filtry v kombinaci těchto materiálů  Ag, Rh , Mo, Cu.</t>
  </si>
  <si>
    <t>min. 2</t>
  </si>
  <si>
    <t xml:space="preserve">Automatická i manuální kolimace </t>
  </si>
  <si>
    <t>Světelné zaměření pole bez ozáření</t>
  </si>
  <si>
    <t xml:space="preserve">Zařízení nebo příslušenství, které poskytuje kvantitativní informaci o ozáření pacienta </t>
  </si>
  <si>
    <t>Plně digitální detektor</t>
  </si>
  <si>
    <r>
      <t xml:space="preserve">Technologie pro </t>
    </r>
    <r>
      <rPr>
        <i/>
        <sz val="9"/>
        <color rgb="FF000000"/>
        <rFont val="Arial Narrow"/>
        <family val="2"/>
        <charset val="238"/>
      </rPr>
      <t>přímou</t>
    </r>
    <r>
      <rPr>
        <sz val="9"/>
        <color rgb="FF000000"/>
        <rFont val="Arial Narrow"/>
        <family val="2"/>
        <charset val="238"/>
      </rPr>
      <t xml:space="preserve"> konverzi signálu (materiál amorfní Se) nebo </t>
    </r>
    <r>
      <rPr>
        <i/>
        <sz val="9"/>
        <color rgb="FF000000"/>
        <rFont val="Arial Narrow"/>
        <family val="2"/>
        <charset val="238"/>
      </rPr>
      <t xml:space="preserve">nepřímou </t>
    </r>
    <r>
      <rPr>
        <sz val="9"/>
        <color rgb="FF000000"/>
        <rFont val="Arial Narrow"/>
        <family val="2"/>
        <charset val="238"/>
      </rPr>
      <t>konverzi signálu (CsI)</t>
    </r>
    <r>
      <rPr>
        <i/>
        <sz val="9"/>
        <color rgb="FFFF0000"/>
        <rFont val="Arial Narrow"/>
        <family val="2"/>
        <charset val="238"/>
      </rPr>
      <t xml:space="preserve"> </t>
    </r>
  </si>
  <si>
    <t xml:space="preserve">Velikost aktivní plochy </t>
  </si>
  <si>
    <t xml:space="preserve">min. 23x29cm </t>
  </si>
  <si>
    <t xml:space="preserve">Velikost pixelu </t>
  </si>
  <si>
    <t xml:space="preserve">maximálně 100 μm </t>
  </si>
  <si>
    <t xml:space="preserve">Hloubka obrazu </t>
  </si>
  <si>
    <t>min. 14 bit.</t>
  </si>
  <si>
    <t>Akviziční systém</t>
  </si>
  <si>
    <t>Typický čas zobrazení snímku na obrazovce po ukončení expozice</t>
  </si>
  <si>
    <t>max. 10 s</t>
  </si>
  <si>
    <t>Typický čas mezi dvěma expozicemi</t>
  </si>
  <si>
    <t>max. 30 s</t>
  </si>
  <si>
    <t xml:space="preserve">Kapacita pro interní uložení </t>
  </si>
  <si>
    <t xml:space="preserve">min. 9000 snímků </t>
  </si>
  <si>
    <t>LCD medicínský diagnostický monitor:</t>
  </si>
  <si>
    <t xml:space="preserve">          - s úhlopříčkou</t>
  </si>
  <si>
    <t>min. 21"</t>
  </si>
  <si>
    <t xml:space="preserve">          - s rozlišením </t>
  </si>
  <si>
    <t>min 2 MPx</t>
  </si>
  <si>
    <r>
      <t>Samostatný speciální SW pro zpracování obrazu pro snímky s implantáty s možností zapnout a vypnout</t>
    </r>
    <r>
      <rPr>
        <i/>
        <sz val="9"/>
        <color rgb="FFFF0000"/>
        <rFont val="Arial Narrow"/>
        <family val="2"/>
        <charset val="238"/>
      </rPr>
      <t xml:space="preserve"> </t>
    </r>
  </si>
  <si>
    <t xml:space="preserve">SW pro základní zpracování snímků a jejich odeslání do diagnostické stanice </t>
  </si>
  <si>
    <t xml:space="preserve">DICOM 3.0 – Storage SCU/SCC, Worklist, Query/Retrieve </t>
  </si>
  <si>
    <t xml:space="preserve">Vypalování snímků na CD/DVD média v DICOM formátu </t>
  </si>
  <si>
    <t>Integrovaný ochranný štít proti záření pro obsluhu ekvivalent</t>
  </si>
  <si>
    <t>min. 0.3 mm Pb</t>
  </si>
  <si>
    <t>Záložní zdroj</t>
  </si>
  <si>
    <t>min. 700VA</t>
  </si>
  <si>
    <t>Kompletní sada pro testy stálosti vč. fantomů a integrovaného SW</t>
  </si>
  <si>
    <t>Diagnostická stanice</t>
  </si>
  <si>
    <t>Vyhodnocovací systém formou portálového řešení, se dvěma plovoucími licencemi mamografického prohlížeče a serverovou komponentou instalovanou na dodané mamografické stanici, nebo na serveru, který potom musí být součástí dodávky</t>
  </si>
  <si>
    <t xml:space="preserve">Základní nástroje pro popis snímků -windowing, zvětšení, lupa, anotace snímků ,měření, inverze obrazu, </t>
  </si>
  <si>
    <t>Možnost popisu přímo v diagnostickém software s odesláním ve formě Dicom Structured Report, včetně přednastavených textů ( v českém jazyce)</t>
  </si>
  <si>
    <t>Automatické výškové zarovnání jednotlivých projekcí pro účely porovnávání</t>
  </si>
  <si>
    <t>Automatická detekce okraje prsu a zvětšení snímku podle zvolené pracovní plochy</t>
  </si>
  <si>
    <t>Možnost nastavení vlastních prohlížecích protokolů podle přihlášeného uživatele</t>
  </si>
  <si>
    <t xml:space="preserve">Automatické načtení předchozích snímků pacientky </t>
  </si>
  <si>
    <t xml:space="preserve">Dicom 3.0 komunikace: </t>
  </si>
  <si>
    <t xml:space="preserve">Možnost načtení DICOM snímků z ostatních zobrazovacích modalit </t>
  </si>
  <si>
    <t>Možnost provozování software 3. stran na shodné stanici( diagnostické stanici), včetně možnosti provozování  klinického informačního systému (KIS) zadavatele a antivirového systému zadavatele</t>
  </si>
  <si>
    <t>Integrace s KIS zadavatele min. v rozsahu automatického otevření studie parametrizovaným voláním ze systému KIS - přiložte v rámci nabídky popis integrace včetně parametrů příkazu</t>
  </si>
  <si>
    <t>Možnost rozšířit o modul HL7 za účelem synchronizace databáze pacientů (zprávy ADT)</t>
  </si>
  <si>
    <t>Volitelná položka</t>
  </si>
  <si>
    <t>Integrace se systémem ePACS pro odesílání snímků na další pracoviště</t>
  </si>
  <si>
    <t>Mamografická vyhodnocovací stanice:</t>
  </si>
  <si>
    <t>Výkonný PC s RAM min. 16 GB, kapacitou HDD min. 4 TB, CD/DVD RW mechanikou a síťovým interface 100/1000 Mbit/s, OS Windows 10 Pro CZ nebo novější</t>
  </si>
  <si>
    <r>
      <t xml:space="preserve">Dva medicínské diagnostické vysokokontrastní LCD monitory s rozlišením 5Mpx, úhlopříčkou 21“ a svítivostí </t>
    </r>
    <r>
      <rPr>
        <i/>
        <sz val="9"/>
        <rFont val="Arial Narrow"/>
        <family val="2"/>
        <charset val="238"/>
      </rPr>
      <t xml:space="preserve">min. 2500 cd/m² </t>
    </r>
  </si>
  <si>
    <t>Programovatelná klávesnice pro mamografii</t>
  </si>
  <si>
    <t>Myš s výbavou tlačítky, která odpovídá požadavkům efektivní práce při zpracování mamografických studií</t>
  </si>
  <si>
    <t>min.1000 VA</t>
  </si>
  <si>
    <t xml:space="preserve">Připojení do PACS infrastruktůry nemocnice </t>
  </si>
  <si>
    <t xml:space="preserve">Transparentní anatomicky tvarované lopatky pro základní screeningová vyšetření pro malá a velká prsa </t>
  </si>
  <si>
    <t>Ano / Ne</t>
  </si>
  <si>
    <t xml:space="preserve">Transparentní ploché lopatky pro základní screeningová vyšetření pro malá a velká prsa </t>
  </si>
  <si>
    <t xml:space="preserve">Kompresní lopatky pro cílená vyšetření, bodové komprese </t>
  </si>
  <si>
    <t xml:space="preserve">Kompresní lopatky pro snímky se zvětšením </t>
  </si>
  <si>
    <t>Podpěra prsu pro snímky se zvětšením podle požadavku výše</t>
  </si>
  <si>
    <t>Další požadavky</t>
  </si>
  <si>
    <t>Mamografický přístroj musí být rozšiřitelný o možnost funkcí 3D tomosyntézy, bez nutnosti doplnění hardvare počítačové části systému, systém musí být takovým hardware již vybaven, rozšíření se musí týkat pouze doplnění software</t>
  </si>
  <si>
    <t>Mamografický přístroj musí být rozšiřitelný o možnost funkcí vyšetření s kontrastní látkou, bez nutnosti doplnění hardvare počítačové části systému, systém musí být takovým hardware již vybaven, rozšíření se musí týkat pouze doplnění software</t>
  </si>
  <si>
    <t>Možnost rozšíření konfigurace přístroje o funkce stereotaktického vyšetření 2D i 3D (s tomosyntézou), včetně hardware stereotaktické jednotky. Přístroj musí být schopen tento požadavek plnit formou upgrade nabídnutého mamografického přístroje</t>
  </si>
  <si>
    <t>Instalační požadavky</t>
  </si>
  <si>
    <t>Provedení instalace v místě určení, ověření funkčnosti přístroje a požadovaných funkcí.</t>
  </si>
  <si>
    <t>Předání přístroje odpovědné osobě včetně předávacího protokolu.</t>
  </si>
  <si>
    <t>Proškolení personálu uživatele oprávněnou osobou, platí jak pro mamografický přístroj, tak i pro vyhodnocovací stanici</t>
  </si>
  <si>
    <t>průměr pacientského otvoru gantry</t>
  </si>
  <si>
    <t>min. 72 cm</t>
  </si>
  <si>
    <t>fyzický náklon gantry</t>
  </si>
  <si>
    <t>min. +30°/-24°</t>
  </si>
  <si>
    <t>nejkratší doba rotace</t>
  </si>
  <si>
    <t>min. 0,35 s</t>
  </si>
  <si>
    <t>dotykový displej na obou stranách gantry pro polohování pacienta a výběr vyšetřovacích protokolů</t>
  </si>
  <si>
    <t>integrovaný EKG modul se zobrazením EKG křivky na dotykových displejích gantrys konektorem pro připojení pacientského kabelu integrovaným ve stole pacienta</t>
  </si>
  <si>
    <t>Pacientský stůl</t>
  </si>
  <si>
    <t>maximální dosažitelná nosnost stolu</t>
  </si>
  <si>
    <t>min. 300 kg</t>
  </si>
  <si>
    <t>maximální dosažitelný skenovací rozsah stolu</t>
  </si>
  <si>
    <t>min. 200 cm</t>
  </si>
  <si>
    <t>maximální dosažitelná rychlost posunu stolu při polohování</t>
  </si>
  <si>
    <t>min. 200 mm/s</t>
  </si>
  <si>
    <t>asistence polohování pacienta pomocí umělé inteligence (AI) založená na automatické detekci orientačních anatomických bodů pro přesné centrování pacienta v různých polohách</t>
  </si>
  <si>
    <t>Zdroj RTG záření - VF generátor / Rentgenka</t>
  </si>
  <si>
    <t>fyzický výkon generátoru ( zadavatel nemá na mysli jakoukoliv přepočtenou hodnotu např. efektivní)</t>
  </si>
  <si>
    <t>min. 80 kW</t>
  </si>
  <si>
    <t>min. 80 kV - 135 kV</t>
  </si>
  <si>
    <t>nastavení minimální hodnoty napětí na 70 kV pro pediatrická vyšetření</t>
  </si>
  <si>
    <t>nastavení proudu pro axiální i spirální akvizici, pro všechny vyšetřovací postupy a vyšetřované anatomie v rozsahu</t>
  </si>
  <si>
    <t>min. 50 mA - 660 mA</t>
  </si>
  <si>
    <r>
      <t xml:space="preserve"> tepelná kapacita anody rentgenky - uveďte pouze jednu z hodnot, a to </t>
    </r>
    <r>
      <rPr>
        <b/>
        <sz val="9"/>
        <rFont val="Arial Narrow"/>
        <family val="2"/>
        <charset val="238"/>
      </rPr>
      <t>A)</t>
    </r>
    <r>
      <rPr>
        <sz val="9"/>
        <rFont val="Arial Narrow"/>
        <family val="2"/>
        <charset val="238"/>
      </rPr>
      <t xml:space="preserve"> nebo </t>
    </r>
    <r>
      <rPr>
        <b/>
        <sz val="9"/>
        <rFont val="Arial Narrow"/>
        <family val="2"/>
        <charset val="238"/>
      </rPr>
      <t>B)</t>
    </r>
  </si>
  <si>
    <t xml:space="preserve">  ----------------</t>
  </si>
  <si>
    <r>
      <rPr>
        <b/>
        <sz val="9"/>
        <rFont val="Arial Narrow"/>
        <family val="2"/>
        <charset val="238"/>
      </rPr>
      <t>A)</t>
    </r>
    <r>
      <rPr>
        <sz val="9"/>
        <rFont val="Arial Narrow"/>
        <family val="2"/>
        <charset val="238"/>
      </rPr>
      <t xml:space="preserve"> -  fyzická tepelná kapacita anody</t>
    </r>
  </si>
  <si>
    <t>min. 7,5 MHU</t>
  </si>
  <si>
    <r>
      <rPr>
        <b/>
        <sz val="9"/>
        <rFont val="Arial Narrow"/>
        <family val="2"/>
        <charset val="238"/>
      </rPr>
      <t>B)</t>
    </r>
    <r>
      <rPr>
        <sz val="9"/>
        <rFont val="Arial Narrow"/>
        <family val="2"/>
        <charset val="238"/>
      </rPr>
      <t xml:space="preserve"> - ekvivalentní tepelná kapacita anody, přepočtená k chladícímu výkonu</t>
    </r>
  </si>
  <si>
    <t>min.  50MHU</t>
  </si>
  <si>
    <t>min. 1,3 MHU/min</t>
  </si>
  <si>
    <t>počet řezů získaných během jedné rotace</t>
  </si>
  <si>
    <t>min. 128</t>
  </si>
  <si>
    <t>počet fyzických detektorových řad v podélné ose pacienta</t>
  </si>
  <si>
    <t>min. 64</t>
  </si>
  <si>
    <t>pokrytí v podélné ose pacienta v itzocentru při axiálním skenovacím módu a při maximálním FOV</t>
  </si>
  <si>
    <t>min. 38 mm</t>
  </si>
  <si>
    <t>šířka submilimetrové kolimace</t>
  </si>
  <si>
    <t>min. 0,625 mm</t>
  </si>
  <si>
    <t>Zpracování obrazu</t>
  </si>
  <si>
    <t>rekonstrukční matrice 512 x 512</t>
  </si>
  <si>
    <t>rekonstrukční matrice 1024 x 1024</t>
  </si>
  <si>
    <t>rekonstrukce obrazu pomocí iterativní rekonstrukce v prostoru "raw" dat v nejvyšší dostupné verzi pro nabízený přístroj</t>
  </si>
  <si>
    <t>rekonstrukce obrazu pomocí umělé inteligence (AI) založené na principu neurálních sítí a "hlubokého učení" , která musí být využitelná pro všechny anatomické struktury</t>
  </si>
  <si>
    <t>rekonstrukční rychlost s použitím iterativní rekonstrukce</t>
  </si>
  <si>
    <t>min. 50 snímků/s</t>
  </si>
  <si>
    <t>úložná kapacita pro "raw" data</t>
  </si>
  <si>
    <t>min. 1 TB</t>
  </si>
  <si>
    <t>úložná kapacita pro obrazová data</t>
  </si>
  <si>
    <t>zobrazení na dvojici barevných LCD monitorů umožňující paralelně akvizici i zpracování obrazu</t>
  </si>
  <si>
    <t xml:space="preserve">min. 21" </t>
  </si>
  <si>
    <t>Softwarové a další vybavení</t>
  </si>
  <si>
    <t>automatické nastavení skenovacího rozsahu na základě pořízeného skenogramu pro všechny hlavní anatomické oblasti (hlava, páteř, plíce, břicho, pánev)</t>
  </si>
  <si>
    <t>CT vyšetření srdce s EKG synchronizací (prospektivní, retrospektivní)</t>
  </si>
  <si>
    <t>multisegmentová rekonstrukce pro CT vyšetření srdce</t>
  </si>
  <si>
    <t>axiální prospektivní akviziční mód pro CT vyšetření srdce s nízkou dávkou</t>
  </si>
  <si>
    <t>dynamické skenování pro orgánové perfúzní vyšetření</t>
  </si>
  <si>
    <t>min. 80 mm</t>
  </si>
  <si>
    <t>automatické spuštění skenu po dosažení prahové hodnoty po vstřiku kontrastní látky</t>
  </si>
  <si>
    <t>nástroje pro potlačení artefaktů od kovových implantátů</t>
  </si>
  <si>
    <t>algoritmy pro 3D modulaci dávky</t>
  </si>
  <si>
    <t>akviziční stanice musí obsluze poskytovat zobrazení údaje o DLP a CTDi dávce</t>
  </si>
  <si>
    <t xml:space="preserve">aktualizovaný operační systém s plnou podporou (v případě Microsoft přípustná pouze platforma  Microsoft Windows 10 a novější) </t>
  </si>
  <si>
    <t>Diagnostický server pro archivaci, zpracování a distribuci dat</t>
  </si>
  <si>
    <t>multimodalitní použití v rozsahu modalit</t>
  </si>
  <si>
    <t>min. CT, MR, NM</t>
  </si>
  <si>
    <t>počet současných přístupů ke všem níže uvedeným softwarovým aplikacím bez omezení</t>
  </si>
  <si>
    <t xml:space="preserve">min. 8 </t>
  </si>
  <si>
    <t>počet současně zpracovávaných řezů</t>
  </si>
  <si>
    <t>min. 45000 řezů</t>
  </si>
  <si>
    <t>kapacita pro krátkodobou on-line archivaci</t>
  </si>
  <si>
    <t>min. 5 TB</t>
  </si>
  <si>
    <t>vzdálený přístup (VPN) ke všem požadovaným softwarovým aplikacím</t>
  </si>
  <si>
    <t>připojení do stávajícího systému PACS</t>
  </si>
  <si>
    <t>Pracovní stanice pro diagnostický server - 5 kusů - každá sestava PC v konfiguraci minimálně:</t>
  </si>
  <si>
    <t>Procesor  s taktovací frekvencí min. 2,90 GHz a min. 8 jádry</t>
  </si>
  <si>
    <t>operační pamět RAM</t>
  </si>
  <si>
    <t>min. 16 GB</t>
  </si>
  <si>
    <t>kapacita SSD</t>
  </si>
  <si>
    <t>min. 256 GB</t>
  </si>
  <si>
    <t xml:space="preserve">barevný LCD monitor s vysokým rozlišením (4K) ke každé pracovní stanici </t>
  </si>
  <si>
    <t xml:space="preserve">min. 30" </t>
  </si>
  <si>
    <t>DVD +/-RW, USB port 4x, klávesnice, myš</t>
  </si>
  <si>
    <t>operační systém Windows 10 Professional</t>
  </si>
  <si>
    <t>Softwarové aplikace pro diagnostický server</t>
  </si>
  <si>
    <t>3D SSD rekonstrukce, VRT volume rendering technika, MPR rekonstrukce, MIP a MinIP projekce</t>
  </si>
  <si>
    <t>multimodalitní analýza cévních struktur využívající data MR i CT, kvantifikace stenóz, nástroje pro plánování stentů, algoritmus pro odstraňování kostí</t>
  </si>
  <si>
    <t>CT kolonoskopie - automatická segmentační analýza lumen střeva, elektronické odstranění zbytků stolice</t>
  </si>
  <si>
    <t>CT plicní analýza - automatická (CAD) detekce plicních nodulů a automatická segmentace</t>
  </si>
  <si>
    <t>CT perfúze mozku - kvantitativní měření základních perfúzních parametrů, tvorba sumárních map</t>
  </si>
  <si>
    <t>CT analýza srdce včetně zobrazení výpočtu kalciového skóre, vizualizace srdce a koronárního řečiště metodami VRT a MIP včetně měření stenóz, LV/RV funkční analýza srdce</t>
  </si>
  <si>
    <t>multimodalitní sledování tumorů využívající data MR, CT i NM - automatická kvantifikace anatomických a metabolických změn</t>
  </si>
  <si>
    <t>hodnocení akutních polytraumatizovaných pacientů s automatickou detekcí kostěných struktur a označením obratlů</t>
  </si>
  <si>
    <t>jaterní segmentace a jaterní analýza pro plánování a měření u potenciálních intervenčních výkonů</t>
  </si>
  <si>
    <t>MR difúze - kalkulace difúzních map z difúzně vážených snímků</t>
  </si>
  <si>
    <t>MR perfúze - kalkulace hemodynamických map</t>
  </si>
  <si>
    <t xml:space="preserve">MR permeabilita - možnost detekce vulnerability tkáně (T1 vážená perfúze) </t>
  </si>
  <si>
    <t>MR vyšetření srdce včetně vyšetření kinematiky, perfúze a viability myokardu</t>
  </si>
  <si>
    <t xml:space="preserve">možnost využití již zakoupených licencí stávajícího diagnostického serveru zadavatele za předpokladu splnění všech výše uvedených požadavků </t>
  </si>
  <si>
    <t>fakultativní požadavek</t>
  </si>
  <si>
    <t>DICOM Export/Storage</t>
  </si>
  <si>
    <t>DICOM Query/Retrieve</t>
  </si>
  <si>
    <t>DICOM Print</t>
  </si>
  <si>
    <t>DICOM Media (záznam snímků na CD/DVD)</t>
  </si>
  <si>
    <t>DICOM Modality Worklist</t>
  </si>
  <si>
    <t>DICOM MPPS, včetně uložení do záznamu studie pacienta</t>
  </si>
  <si>
    <t>DICOM RDSR</t>
  </si>
  <si>
    <t>Automatický tlakový injektor</t>
  </si>
  <si>
    <t>injektor kontrastní látky na pojízdném podstavci synchronizovaný s CT</t>
  </si>
  <si>
    <t>trojpístové/trojhlavé provedení s možností použití souběžně dvě různé kontrastní látky a fyziologický roztok v originálních obalech bez nutnosti výměny systémového spotřebního materiálu po dobu minimálně 24 hodin</t>
  </si>
  <si>
    <t>ovládací jednotka s displejem umístěná v ovladovně</t>
  </si>
  <si>
    <t xml:space="preserve">rozsah aplikace objemu kontrastní látky </t>
  </si>
  <si>
    <t>min. 1 – 200 ml</t>
  </si>
  <si>
    <t xml:space="preserve">   rozsah aplikace objemu fyziologického roztoku </t>
  </si>
  <si>
    <t xml:space="preserve">   rozsah nastavení rychlosti průtoku kontrastní látky  </t>
  </si>
  <si>
    <t>min. 0,1 – 10 ml/s</t>
  </si>
  <si>
    <t>nastavitelný tlakový limit</t>
  </si>
  <si>
    <t>min. 300 psi</t>
  </si>
  <si>
    <t>programovatelné protokoly podle typu vyšetření včetně možnosti nastavit protokol se současnou aplikací kontrastní látky a fyziologického roztoku v různých poměrech pro kardio vyšetření</t>
  </si>
  <si>
    <t>Předinstalační příprava</t>
  </si>
  <si>
    <t>dodání a instalace nové antistatické podlahy do vyšetřovny</t>
  </si>
  <si>
    <t>dodání a instalace chladící jednotky pro CT přístroj</t>
  </si>
  <si>
    <t>dodání a instalace, případné přezbrojení elektrického rozvaděče pro připojení přístroje</t>
  </si>
  <si>
    <t>technologický projekt</t>
  </si>
  <si>
    <t>Medicínské diagnostické monitory</t>
  </si>
  <si>
    <t>počet kusů</t>
  </si>
  <si>
    <t>medicínský diagnostický barevný monitor s úhlopříčkou</t>
  </si>
  <si>
    <t>min.21"</t>
  </si>
  <si>
    <t>Rozlišení monitorů</t>
  </si>
  <si>
    <t>min. 3MPx  
(min.1536x2048 pixel)</t>
  </si>
  <si>
    <t xml:space="preserve">Maximální kontrast </t>
  </si>
  <si>
    <t>min. 1500:1</t>
  </si>
  <si>
    <t xml:space="preserve">Maximální svítivost </t>
  </si>
  <si>
    <t>min. 1000 Cd/m2</t>
  </si>
  <si>
    <t>Barevná paleta 543 mld. barev/ LUT tabulka min. 13 bit</t>
  </si>
  <si>
    <t>Výškově nastavitelný, otočný</t>
  </si>
  <si>
    <t>Automatická regulace rozložení jasu</t>
  </si>
  <si>
    <t>Senzor přítomnosti obsluhy (pro prodloužení životnosti)</t>
  </si>
  <si>
    <t>Senzor okolního osvětlení</t>
  </si>
  <si>
    <t>Senzor podsvícení</t>
  </si>
  <si>
    <t>Kalibrační senzor – přesná kalibrace bílého bodu a tónové křivky</t>
  </si>
  <si>
    <t>Rozhraní pro dva PC 2x DisplayPort, DVI-D</t>
  </si>
  <si>
    <t>Řetězovité propojení přes rozhraní DisplayPort</t>
  </si>
  <si>
    <t>Musí splňovat CE Medical Device Directive: 93/42/EEC</t>
  </si>
  <si>
    <t xml:space="preserve">Součástí musí být kvalitní grafická karta pro medicínské zobrazování, potřebná k napojení monitoru </t>
  </si>
  <si>
    <t>(uveďte typ)</t>
  </si>
  <si>
    <t>Požadavky na záruční zajištění</t>
  </si>
  <si>
    <t>Plná záruka na přístroj bez výjimky na komponentech musí zahrnovat BTK, preventivní prohlídky stanovené výrobcem a náklady související se zajištěním záruky ( doprave osob, transport dílů, ubytování atd.)</t>
  </si>
  <si>
    <t xml:space="preserve">část 4 VZ: Diagnostické monitory pro hodnocení RTG vyšetření </t>
  </si>
  <si>
    <t>Injektor MR kopatibilní</t>
  </si>
  <si>
    <t>1 ks</t>
  </si>
  <si>
    <t>Bateriový MR kompatibilní dvouhlavý injektor kontrastní látky umístěný na pojízdném stojanu</t>
  </si>
  <si>
    <t>Plná záruka na přístroj bez výjimky na komponentech musí zahrnovat BTK, preventivní prohlídky stanovené výrobcem a náklady související se zajištěním záruky (doprave osob, transport dílů, ubytování atd.)</t>
  </si>
  <si>
    <t>Ventilátor MR kompatibilní</t>
  </si>
  <si>
    <t>Pohon ventilátoru – kyslík nebo stlačený lékařský vzduch</t>
  </si>
  <si>
    <t>Dechový objem</t>
  </si>
  <si>
    <t xml:space="preserve">Poměr I:E: </t>
  </si>
  <si>
    <t>1:1,5</t>
  </si>
  <si>
    <t>Frekvence</t>
  </si>
  <si>
    <t xml:space="preserve">Rozsah flow kyslíku </t>
  </si>
  <si>
    <t xml:space="preserve">PEEP: Nastavitelné </t>
  </si>
  <si>
    <t>Inspirační pauza: Automatické nastavení v režimu PSV</t>
  </si>
  <si>
    <t xml:space="preserve">Limit tlaku: Nastavitelné </t>
  </si>
  <si>
    <t>FiO2</t>
  </si>
  <si>
    <t>100% nebo 50%</t>
  </si>
  <si>
    <t xml:space="preserve">Tlaková ventilace: Nastavitelné </t>
  </si>
  <si>
    <t>Alarmy: Stav baterie / Nízký a vysoký tlak v dýchacích cestách / Apnoe / Plyn / Porucha napájení Baterie pro napájení sytému alarmu 3,6 V lithium ion baterie</t>
  </si>
  <si>
    <t>Kompatibilita v MR prostředí min. 1,5 Tesla</t>
  </si>
  <si>
    <t>Jednorázový pacientský okruh z PVC s výdechovým ventilem – Průtokový senzor (na jedno použití)</t>
  </si>
  <si>
    <t>Monitorovací systém MR kompatibilní</t>
  </si>
  <si>
    <t>K monitoraci životních funkcí pacientů při vyšetření magnetickou rezonancí (MRI)</t>
  </si>
  <si>
    <t>Kompatibilita do 3.0 T, do 1.500 Gauss bez jakýchkoliv omezení</t>
  </si>
  <si>
    <t>Bezdrátový EKG a SpO2 modul</t>
  </si>
  <si>
    <t>Bezdrátové moduly s vyměnitelnými akumulátory - Li-Polymer s kapacitou až 8 hodin</t>
  </si>
  <si>
    <t>Možnost měření krevního tlaku (NIBP)</t>
  </si>
  <si>
    <t>Možnost měření invazivní měření krevního tlaku (IBP)</t>
  </si>
  <si>
    <t>Dynamická vizualizace vývoje trendů</t>
  </si>
  <si>
    <t>Doba provozu na baterie až 8 hod.</t>
  </si>
  <si>
    <t>Včetně vzdáleného displeje s bezdrátovou komunikací</t>
  </si>
  <si>
    <t>Monitorace intenzity magnetického pole</t>
  </si>
  <si>
    <t>1) Nabídková cena každé část VZ (pořizovací náklady) musí obsahovat veškeré náklady dodavatele na dodání přístroje, jeho dopravu do místa instalace, instalaci, uvedení do provozu, zaškolení obsluh, předání dokladové části a provádění záručního servisu (podrobně ve smlouvě)</t>
  </si>
  <si>
    <t>Plnohodnotné ovládání konzoly u injektoru i v ovladovně s bezdrátovým přenosem dat výhodou</t>
  </si>
  <si>
    <t>Přímá / Nepřímá</t>
  </si>
  <si>
    <t>část 6a VZ:  MR kompatibilní ventilátor</t>
  </si>
  <si>
    <t>3) U částí 1, 2, 3 VZ bude dodavatel poskytovat full servis podle smlouvy II.</t>
  </si>
  <si>
    <t>3) U částí 4, 5, 6 VZ stanoví účastník podmínky pro sjednání podmínek pro provádění servisních služeb po skončení záruční doby. Tyto údaje doplní dodavatel do smlouvy I.</t>
  </si>
  <si>
    <t>6) Pořizované přístroje jsou zdravotnickými prostředky a jako takové vyžadují registraci zdravotnického prostředku na SÚKL. Dodavatel přiloží u každého přístroje registraci zdravotnického prostředku na SÚKL nebo alespoň notifikaci podanou na SÚKL s uvedením přiděleného čísla žádosti - viz odst. 13.8.10. Zadávacích podmínek.</t>
  </si>
  <si>
    <t xml:space="preserve"> </t>
  </si>
  <si>
    <t>5) Pořizovací náklady , náklady za full servis ani jednotkové ceny pro sjednání podmínek pro provádění servisních služeb po skončení záruční doby nelze oceňovat nulovými položkami nebo položkami pod hranicí ekonomicky nutných nákladů (vyjma ceny za výjezd – viz odst. 13.4.14 Zadávacích podmínek).</t>
  </si>
  <si>
    <t>část 1 VZ: Digitální RTG přístroj s C ramenem s možností DSA pro peroperační zobrazování</t>
  </si>
  <si>
    <t>Jednoznačné typové označení nabízeného přístroje</t>
  </si>
  <si>
    <t>část 2 VZ: Mamograf pro screening</t>
  </si>
  <si>
    <r>
      <rPr>
        <b/>
        <sz val="10"/>
        <rFont val="Arial Narrow"/>
        <family val="2"/>
      </rPr>
      <t>Základní požadavky na zařízení: Mamograf pro screening</t>
    </r>
    <r>
      <rPr>
        <sz val="9"/>
        <rFont val="Arial Narrow"/>
        <family val="2"/>
      </rPr>
      <t xml:space="preserve">
Přístroj musí pokrýt celé spektrum požadavků RDG diagnostiky prsou včetně screeningových vyšetření</t>
    </r>
  </si>
  <si>
    <t>část 3 VZ:Multidetektorový CT přístroj</t>
  </si>
  <si>
    <r>
      <rPr>
        <b/>
        <sz val="10"/>
        <rFont val="Arial Narrow"/>
        <family val="2"/>
      </rPr>
      <t>Základní požadavky na zařízení: Multidetektorový CT přístroj</t>
    </r>
    <r>
      <rPr>
        <sz val="9"/>
        <rFont val="Arial Narrow"/>
        <family val="2"/>
      </rPr>
      <t xml:space="preserve">
Přístroj musí pokrýt celé spektrum požadavků RDG diagnostiky podle požadavků níže</t>
    </r>
  </si>
  <si>
    <t>Jednoznačné typové označení nabízených přístrojů</t>
  </si>
  <si>
    <r>
      <rPr>
        <b/>
        <sz val="10"/>
        <rFont val="Arial Narrow"/>
        <family val="2"/>
      </rPr>
      <t>Základní požadavky na zařízení: diagnostické monitory pro RTG vyšetření</t>
    </r>
    <r>
      <rPr>
        <sz val="9"/>
        <rFont val="Arial Narrow"/>
        <family val="2"/>
      </rPr>
      <t xml:space="preserve">
Přístroje musí pokrýt celé spektrum požadavků RDG diagnostiky podle požadavků níže</t>
    </r>
  </si>
  <si>
    <t>část 5 VZ: Tlaková stříkačka</t>
  </si>
  <si>
    <t>Jednoznačné typové označení nabízenýého přístroje</t>
  </si>
  <si>
    <r>
      <rPr>
        <b/>
        <sz val="10"/>
        <rFont val="Arial Narrow"/>
        <family val="2"/>
      </rPr>
      <t>Základní požadavky na zařízení: Tlaková stříkačka</t>
    </r>
    <r>
      <rPr>
        <sz val="9"/>
        <rFont val="Arial Narrow"/>
        <family val="2"/>
      </rPr>
      <t xml:space="preserve">
Přístroje musí pokrýt celé spektrum požadavků RDG diagnostiky podle požadavků níže</t>
    </r>
  </si>
  <si>
    <r>
      <rPr>
        <b/>
        <sz val="10"/>
        <rFont val="Arial Narrow"/>
        <family val="2"/>
      </rPr>
      <t>Základní požadavky na zařízení:  MR kompatibilní ventilátor</t>
    </r>
    <r>
      <rPr>
        <sz val="9"/>
        <rFont val="Arial Narrow"/>
        <family val="2"/>
      </rPr>
      <t xml:space="preserve">
Přístroj musí pokrýt celé spektrum podle požadavků níže</t>
    </r>
  </si>
  <si>
    <t>min. 280 – 600 kPa</t>
  </si>
  <si>
    <t>min. rozsah od 15 do 3000 ml</t>
  </si>
  <si>
    <t>min. 5–70 bpm</t>
  </si>
  <si>
    <t>min. 0–35 l/min.</t>
  </si>
  <si>
    <t>min. rozsah od 0 do 20 cmH20</t>
  </si>
  <si>
    <t>min. rozsah od 0 do 50 cmH2O</t>
  </si>
  <si>
    <t>min. rozsah od 0 (SPONT.) do 50 cmH2O</t>
  </si>
  <si>
    <t>část 6b VZ: MR kompatibilní  měření SpO2</t>
  </si>
  <si>
    <r>
      <rPr>
        <b/>
        <sz val="10"/>
        <rFont val="Arial Narrow"/>
        <family val="2"/>
      </rPr>
      <t>Základní požadavky na zařízení: MR kompatibilní  měření SpO2</t>
    </r>
    <r>
      <rPr>
        <sz val="9"/>
        <rFont val="Arial Narrow"/>
        <family val="2"/>
      </rPr>
      <t xml:space="preserve">
Přístroj musí pokrýt celé spektrum podle požadavků níže</t>
    </r>
  </si>
  <si>
    <r>
      <t xml:space="preserve">Provedení deinstalace stávající technologie mamografického přístroje </t>
    </r>
    <r>
      <rPr>
        <sz val="9"/>
        <color rgb="FFFF0000"/>
        <rFont val="Arial Narrow"/>
        <family val="2"/>
        <charset val="238"/>
      </rPr>
      <t>MicroDose Si</t>
    </r>
    <r>
      <rPr>
        <sz val="9"/>
        <rFont val="Arial Narrow"/>
        <family val="2"/>
        <charset val="238"/>
      </rPr>
      <t xml:space="preserve">, včetně ekologické likvidace a vydání protokolu o ekologické likvidaci </t>
    </r>
  </si>
  <si>
    <t xml:space="preserve">Provedení deinstalace stávající technologie CT přístroje Ingenuity Core 128, včetně ekologické likvidace a vydání protokolu o ekologické likvidaci </t>
  </si>
  <si>
    <r>
      <t xml:space="preserve">Provedení všech stavebních úprav, které jsou potřebné k dosažení správné instalace, umístění, funkčností přístroje a funkčnosti CT pracoviště (změna dispozice, bourací práce, oprava stěn, statické zajištění podlah, </t>
    </r>
    <r>
      <rPr>
        <sz val="9"/>
        <rFont val="Arial Narrow"/>
        <family val="2"/>
        <charset val="238"/>
      </rPr>
      <t xml:space="preserve"> atd.) Musí rovněž zahrnovat podle potřeby dodání včetně instalace, kabelových kanálů a kotvících komponentů které jsou potřebné pro správnou instalaci všech prvků nového přístroje</t>
    </r>
  </si>
  <si>
    <t>Provedení všech stavebních úprav, které jsou potřebné k dosažení správné instalace, umístění, funkčností přístroje a funkčnosti mamografického pracoviště (změna dispozice, bourací práce, oprava stěn, statické zajištění podlah, atd.) Musí rovněž zahrnovat podle potřeby dodání včetně instalace, kabelových kanálů a kotvících komponentů které jsou potřebné pro správnou instalaci všech prvků nového přístroje</t>
  </si>
  <si>
    <t xml:space="preserve">v případě potřeby dodání a instalace chladící jednotky pro mamografický přístroj </t>
  </si>
  <si>
    <t>v případě potřeby dodání a instalace nového přívodního kabelu z rozvodny k rozvaděči přístroje včetně jeho odjištění (přívod z rozvodny do sdruženého rozvaděče na rtg oddělení pro pracoviště mamografu a pracoviště CT je 3x95+70 mm CYKY, jištění 200 A; ze sdruženého rozvaděče k rozvaděči pro přístroj je kabel 4x35 CYKY, jištění 100 A )</t>
  </si>
  <si>
    <t xml:space="preserve">Provedení deinstalace stávajícího rtg přístroje s C-ramenem STENOSCOP 9000 2-MD 6 včetně ekologické likvidace a vydání protokolu o ekologické likvidaci </t>
  </si>
  <si>
    <r>
      <t xml:space="preserve">v případě potřeby dodání a instalace nového přívodního kabelu z rozvodny k rozvaděči přístroje včetně jeho odjištění </t>
    </r>
    <r>
      <rPr>
        <sz val="9"/>
        <color rgb="FFFF0000"/>
        <rFont val="Arial Narrow"/>
        <family val="2"/>
        <charset val="238"/>
      </rPr>
      <t>(přívod z rozvodny do sdruženého rozvaděče na rtg oddělení pro pracoviště mamografu a pracoviště CT je 3x95+70 mm CYKY, jištění 200 A; ze sdruženého rozvaděče k rozvaděči pro přístroj je kabel 4x35 CYKY, jištění 100 A)</t>
    </r>
  </si>
  <si>
    <t xml:space="preserve">ANO </t>
  </si>
  <si>
    <r>
      <t xml:space="preserve">SPECIFIKACE - </t>
    </r>
    <r>
      <rPr>
        <b/>
        <sz val="16"/>
        <color rgb="FFFF0000"/>
        <rFont val="Palatino Linotype"/>
        <family val="1"/>
      </rPr>
      <t>OPRAVA</t>
    </r>
    <r>
      <rPr>
        <b/>
        <sz val="16"/>
        <color indexed="8"/>
        <rFont val="Palatino Linotype"/>
        <family val="1"/>
      </rPr>
      <t xml:space="preserve"> </t>
    </r>
    <r>
      <rPr>
        <b/>
        <sz val="16"/>
        <color rgb="FFFF0000"/>
        <rFont val="Palatino Linotype"/>
        <family val="1"/>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</si>
</sst>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indexed="8"/>
      <name val="Calibri"/>
      <family val="2"/>
      <charset val="238"/>
    </font>
    <font>
      <b/>
      <i/>
      <sz val="14"/>
      <color indexed="8"/>
      <name val="Arial Narrow"/>
      <family val="2"/>
      <charset val="238"/>
    </font>
    <font>
      <sz val="8"/>
      <color indexed="8"/>
      <name val="Arial Narrow"/>
      <family val="2"/>
      <charset val="238"/>
    </font>
    <font>
      <sz val="9"/>
      <color indexed="8"/>
      <name val="Arial Narrow"/>
      <family val="2"/>
      <charset val="238"/>
    </font>
    <font>
      <b/>
      <sz val="12"/>
      <name val="Arial Narrow"/>
      <family val="2"/>
      <charset val="238"/>
    </font>
    <font>
      <sz val="9"/>
      <name val="Arial Narrow"/>
      <family val="2"/>
      <charset val="238"/>
    </font>
    <font>
      <b/>
      <sz val="10"/>
      <name val="Arial Narrow"/>
      <family val="2"/>
      <charset val="238"/>
    </font>
    <font>
      <b/>
      <sz val="10"/>
      <color indexed="8"/>
      <name val="Arial Narrow"/>
      <family val="2"/>
      <charset val="238"/>
    </font>
    <font>
      <b/>
      <sz val="9"/>
      <name val="Arial Narrow"/>
      <family val="2"/>
      <charset val="238"/>
    </font>
    <font>
      <sz val="11"/>
      <color indexed="8"/>
      <name val="Arial Narrow"/>
      <family val="2"/>
      <charset val="238"/>
    </font>
    <font>
      <sz val="9"/>
      <color theme="1"/>
      <name val="Arial Narrow"/>
      <family val="2"/>
      <charset val="238"/>
    </font>
    <font>
      <b/>
      <sz val="9"/>
      <color indexed="8"/>
      <name val="Arial Narrow"/>
      <family val="2"/>
      <charset val="238"/>
    </font>
    <font>
      <sz val="8"/>
      <name val="Arial Narrow"/>
      <family val="2"/>
      <charset val="238"/>
    </font>
    <font>
      <vertAlign val="superscript"/>
      <sz val="9"/>
      <name val="Arial Narrow"/>
      <family val="2"/>
      <charset val="238"/>
    </font>
    <font>
      <sz val="8"/>
      <color rgb="FFFF0000"/>
      <name val="Arial Narrow"/>
      <family val="2"/>
      <charset val="238"/>
    </font>
    <font>
      <sz val="11"/>
      <name val="Arial Narrow"/>
      <family val="2"/>
      <charset val="238"/>
    </font>
    <font>
      <sz val="11"/>
      <color indexed="8"/>
      <name val="Calibri"/>
      <family val="2"/>
      <charset val="238"/>
    </font>
    <font>
      <sz val="10"/>
      <color indexed="8"/>
      <name val="Palatino Linotype"/>
      <family val="1"/>
    </font>
    <font>
      <b/>
      <sz val="10"/>
      <color indexed="8"/>
      <name val="Palatino Linotype"/>
      <family val="1"/>
    </font>
    <font>
      <b/>
      <sz val="14"/>
      <color indexed="8"/>
      <name val="Palatino Linotype"/>
      <family val="1"/>
    </font>
    <font>
      <b/>
      <sz val="16"/>
      <color indexed="8"/>
      <name val="Palatino Linotype"/>
      <family val="1"/>
    </font>
    <font>
      <b/>
      <i/>
      <sz val="14"/>
      <name val="Arial Narrow"/>
      <family val="2"/>
      <charset val="238"/>
    </font>
    <font>
      <sz val="9"/>
      <color rgb="FF000000"/>
      <name val="Arial Narrow"/>
      <family val="2"/>
      <charset val="238"/>
    </font>
    <font>
      <i/>
      <sz val="9"/>
      <name val="Arial Narrow"/>
      <family val="2"/>
      <charset val="238"/>
    </font>
    <font>
      <i/>
      <sz val="9"/>
      <color rgb="FFFF0000"/>
      <name val="Arial Narrow"/>
      <family val="2"/>
      <charset val="238"/>
    </font>
    <font>
      <b/>
      <sz val="9"/>
      <color rgb="FF00B050"/>
      <name val="Arial Narrow"/>
      <family val="2"/>
      <charset val="238"/>
    </font>
    <font>
      <i/>
      <sz val="9"/>
      <color rgb="FF000000"/>
      <name val="Arial Narrow"/>
      <family val="2"/>
      <charset val="238"/>
    </font>
    <font>
      <sz val="9"/>
      <color rgb="FF222222"/>
      <name val="Arial Narrow"/>
      <family val="2"/>
      <charset val="238"/>
    </font>
    <font>
      <b/>
      <sz val="8"/>
      <color rgb="FF00B050"/>
      <name val="Arial Narrow"/>
      <family val="2"/>
      <charset val="238"/>
    </font>
    <font>
      <sz val="9"/>
      <name val="Arial Narrow"/>
      <family val="2"/>
    </font>
    <font>
      <sz val="10"/>
      <color theme="1"/>
      <name val="Palatino Linotype"/>
      <family val="1"/>
    </font>
    <font>
      <sz val="10"/>
      <color rgb="FFFF0000"/>
      <name val="Palatino Linotype"/>
      <family val="1"/>
    </font>
    <font>
      <b/>
      <i/>
      <sz val="14"/>
      <name val="Arial Narrow"/>
      <family val="2"/>
    </font>
    <font>
      <sz val="12"/>
      <name val="Arial Narrow"/>
      <family val="2"/>
    </font>
    <font>
      <sz val="11"/>
      <name val="Arial Narrow"/>
      <family val="2"/>
    </font>
    <font>
      <b/>
      <sz val="10"/>
      <name val="Arial Narrow"/>
      <family val="2"/>
    </font>
    <font>
      <b/>
      <sz val="12"/>
      <name val="Arial Narrow"/>
      <family val="2"/>
    </font>
    <font>
      <b/>
      <sz val="9"/>
      <name val="Arial Narrow"/>
      <family val="2"/>
    </font>
    <font>
      <sz val="8"/>
      <name val="Arial Narrow"/>
      <family val="2"/>
    </font>
    <font>
      <sz val="9"/>
      <color rgb="FFFF0000"/>
      <name val="Arial Narrow"/>
      <family val="2"/>
      <charset val="238"/>
    </font>
    <font>
      <sz val="9"/>
      <color rgb="FFFF0000"/>
      <name val="Arial Narrow"/>
      <family val="2"/>
    </font>
    <font>
      <b/>
      <sz val="16"/>
      <color rgb="FFFF0000"/>
      <name val="Palatino Linotype"/>
      <family val="1"/>
    </font>
  </fonts>
  <fills count="6">
    <fill>
      <patternFill patternType="none"/>
    </fill>
    <fill>
      <patternFill patternType="gray125"/>
    </fill>
    <fill>
      <patternFill patternType="solid">
        <fgColor rgb="FFECFFD9"/>
        <bgColor indexed="64"/>
      </patternFill>
    </fill>
    <fill>
      <patternFill patternType="solid">
        <fgColor rgb="FFFFFFC1"/>
        <bgColor indexed="64"/>
      </patternFill>
    </fill>
    <fill>
      <patternFill patternType="solid">
        <fgColor rgb="FFFFFF00"/>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hair">
        <color indexed="64"/>
      </bottom>
      <diagonal/>
    </border>
    <border>
      <left style="thin">
        <color indexed="64"/>
      </left>
      <right/>
      <top/>
      <bottom style="thin">
        <color indexed="64"/>
      </bottom>
      <diagonal/>
    </border>
  </borders>
  <cellStyleXfs count="2">
    <xf numFmtId="0" fontId="0" fillId="0" borderId="0"/>
    <xf numFmtId="9" fontId="16" fillId="0" borderId="0" applyFont="0" applyFill="0" applyBorder="0" applyAlignment="0" applyProtection="0"/>
  </cellStyleXfs>
  <cellXfs count="211">
    <xf numFmtId="0" fontId="0" fillId="0" borderId="0" xfId="0"/>
    <xf numFmtId="0" fontId="3" fillId="0" borderId="0" xfId="0" applyFont="1" applyAlignment="1">
      <alignment horizontal="center" vertical="center"/>
    </xf>
    <xf numFmtId="0" fontId="5" fillId="0" borderId="0" xfId="0" applyFont="1" applyAlignment="1">
      <alignment horizontal="center" vertical="center" wrapText="1"/>
    </xf>
    <xf numFmtId="0" fontId="6" fillId="0" borderId="1" xfId="0" applyFont="1" applyBorder="1" applyAlignment="1">
      <alignment horizontal="center" vertical="center" textRotation="90"/>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9" fontId="11" fillId="0" borderId="0" xfId="0" applyNumberFormat="1" applyFont="1" applyAlignment="1">
      <alignment horizontal="center" vertical="center"/>
    </xf>
    <xf numFmtId="0" fontId="2" fillId="0" borderId="0" xfId="0" applyFont="1" applyAlignment="1">
      <alignment horizontal="center" vertical="center"/>
    </xf>
    <xf numFmtId="0" fontId="12" fillId="0" borderId="0" xfId="0" applyFont="1" applyAlignment="1">
      <alignment horizontal="left" vertical="center" wrapText="1"/>
    </xf>
    <xf numFmtId="0" fontId="12" fillId="0" borderId="0" xfId="0" applyFont="1" applyAlignment="1">
      <alignment horizontal="center" vertical="center" wrapText="1"/>
    </xf>
    <xf numFmtId="0" fontId="3" fillId="0" borderId="5" xfId="0" applyFont="1" applyBorder="1" applyAlignment="1">
      <alignment horizontal="center" vertical="center"/>
    </xf>
    <xf numFmtId="0" fontId="5" fillId="0" borderId="5" xfId="0" applyFont="1" applyBorder="1" applyAlignment="1">
      <alignment horizontal="center" vertical="center" wrapText="1"/>
    </xf>
    <xf numFmtId="0" fontId="3" fillId="0" borderId="6" xfId="0" applyFont="1" applyBorder="1" applyAlignment="1">
      <alignment horizontal="center" vertical="center"/>
    </xf>
    <xf numFmtId="0" fontId="5" fillId="0" borderId="6" xfId="0" applyFont="1" applyBorder="1" applyAlignment="1">
      <alignment horizontal="center" vertical="center" wrapText="1"/>
    </xf>
    <xf numFmtId="0" fontId="3" fillId="0" borderId="7" xfId="0" applyFont="1" applyBorder="1" applyAlignment="1">
      <alignment horizontal="center" vertical="center"/>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9" fontId="12" fillId="0" borderId="5" xfId="0" applyNumberFormat="1" applyFont="1" applyBorder="1" applyAlignment="1">
      <alignment horizontal="center" vertical="center"/>
    </xf>
    <xf numFmtId="9" fontId="12" fillId="0" borderId="6" xfId="0" applyNumberFormat="1" applyFont="1" applyBorder="1" applyAlignment="1">
      <alignment horizontal="center" vertical="center"/>
    </xf>
    <xf numFmtId="9" fontId="12" fillId="0" borderId="7" xfId="0" applyNumberFormat="1" applyFont="1" applyBorder="1" applyAlignment="1">
      <alignment horizontal="center" vertical="center"/>
    </xf>
    <xf numFmtId="9" fontId="12" fillId="0" borderId="8" xfId="0" applyNumberFormat="1" applyFont="1" applyBorder="1" applyAlignment="1">
      <alignment horizontal="center" vertical="center"/>
    </xf>
    <xf numFmtId="0" fontId="5" fillId="0" borderId="12" xfId="0" applyFont="1" applyBorder="1" applyAlignment="1">
      <alignment horizontal="center" vertical="center" wrapText="1"/>
    </xf>
    <xf numFmtId="0" fontId="6" fillId="2" borderId="1" xfId="0" applyFont="1" applyFill="1" applyBorder="1" applyAlignment="1" applyProtection="1">
      <alignment horizontal="center" vertical="center" wrapText="1"/>
      <protection locked="0"/>
    </xf>
    <xf numFmtId="0" fontId="5" fillId="2" borderId="5"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5" fillId="2" borderId="7" xfId="0" applyFont="1" applyFill="1" applyBorder="1" applyAlignment="1" applyProtection="1">
      <alignment horizontal="center" vertical="center" wrapText="1"/>
      <protection locked="0"/>
    </xf>
    <xf numFmtId="0" fontId="5" fillId="2" borderId="8" xfId="0" applyFont="1" applyFill="1" applyBorder="1" applyAlignment="1" applyProtection="1">
      <alignment horizontal="center" vertical="center" wrapText="1"/>
      <protection locked="0"/>
    </xf>
    <xf numFmtId="0" fontId="5" fillId="0" borderId="0" xfId="0" applyFont="1" applyAlignment="1">
      <alignment horizontal="left" vertical="center" wrapText="1"/>
    </xf>
    <xf numFmtId="0" fontId="2" fillId="0" borderId="0" xfId="0" applyFont="1" applyAlignment="1">
      <alignment vertical="center"/>
    </xf>
    <xf numFmtId="0" fontId="3" fillId="0" borderId="0" xfId="0" applyFont="1" applyAlignment="1">
      <alignment vertical="center"/>
    </xf>
    <xf numFmtId="0" fontId="5" fillId="0" borderId="5" xfId="0" applyFont="1" applyBorder="1" applyAlignment="1">
      <alignment horizontal="left" vertical="center" wrapText="1"/>
    </xf>
    <xf numFmtId="0" fontId="5" fillId="0" borderId="8" xfId="0" applyFont="1" applyBorder="1" applyAlignment="1">
      <alignment horizontal="left" vertical="center" wrapText="1"/>
    </xf>
    <xf numFmtId="0" fontId="5" fillId="0" borderId="6" xfId="0" applyFont="1" applyBorder="1" applyAlignment="1">
      <alignment horizontal="left" vertical="center" wrapText="1"/>
    </xf>
    <xf numFmtId="0" fontId="5" fillId="0" borderId="14" xfId="0" applyFont="1" applyBorder="1" applyAlignment="1">
      <alignment horizontal="left" vertical="center" wrapText="1"/>
    </xf>
    <xf numFmtId="0" fontId="5" fillId="0" borderId="13" xfId="0" applyFont="1" applyBorder="1" applyAlignment="1">
      <alignment horizontal="left"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5" fillId="0" borderId="7" xfId="0" applyFont="1" applyBorder="1" applyAlignment="1">
      <alignment horizontal="left" vertical="center" wrapText="1"/>
    </xf>
    <xf numFmtId="0" fontId="12" fillId="0" borderId="0" xfId="0" applyFont="1" applyAlignment="1">
      <alignment vertical="center" wrapText="1"/>
    </xf>
    <xf numFmtId="0" fontId="14" fillId="0" borderId="0" xfId="0" applyFont="1" applyAlignment="1">
      <alignment vertical="center" wrapText="1"/>
    </xf>
    <xf numFmtId="0" fontId="5" fillId="0" borderId="6" xfId="0" applyFont="1" applyBorder="1" applyAlignment="1">
      <alignment vertical="center"/>
    </xf>
    <xf numFmtId="0" fontId="5" fillId="0" borderId="1" xfId="0" applyFont="1" applyBorder="1" applyAlignment="1">
      <alignment horizontal="center" vertical="center" wrapText="1"/>
    </xf>
    <xf numFmtId="0" fontId="5" fillId="0" borderId="2" xfId="0" applyFont="1" applyBorder="1" applyAlignment="1">
      <alignment horizontal="left" vertical="center" wrapText="1"/>
    </xf>
    <xf numFmtId="0" fontId="5" fillId="2" borderId="1" xfId="0" applyFont="1" applyFill="1" applyBorder="1" applyAlignment="1" applyProtection="1">
      <alignment horizontal="center" vertical="center" wrapText="1"/>
      <protection locked="0"/>
    </xf>
    <xf numFmtId="9" fontId="12" fillId="0" borderId="1" xfId="0" applyNumberFormat="1" applyFont="1" applyBorder="1" applyAlignment="1">
      <alignment horizontal="center" vertical="center" wrapText="1"/>
    </xf>
    <xf numFmtId="0" fontId="17" fillId="0" borderId="0" xfId="0" applyFont="1" applyAlignment="1">
      <alignment vertical="center"/>
    </xf>
    <xf numFmtId="0" fontId="18" fillId="0" borderId="0" xfId="0" applyFont="1" applyAlignment="1">
      <alignment vertical="center"/>
    </xf>
    <xf numFmtId="0" fontId="5" fillId="0" borderId="0" xfId="0" applyFont="1" applyAlignment="1">
      <alignment vertical="center" wrapText="1"/>
    </xf>
    <xf numFmtId="0" fontId="6" fillId="0" borderId="1" xfId="0" applyFont="1" applyBorder="1" applyAlignment="1">
      <alignment horizontal="center" vertical="center" textRotation="90" wrapText="1"/>
    </xf>
    <xf numFmtId="0" fontId="6" fillId="0" borderId="2" xfId="0" applyFont="1" applyBorder="1" applyAlignment="1">
      <alignment horizontal="center" vertical="center" wrapText="1"/>
    </xf>
    <xf numFmtId="0" fontId="22" fillId="0" borderId="18" xfId="0" applyFont="1" applyBorder="1" applyAlignment="1">
      <alignment horizontal="left" vertical="center" wrapText="1"/>
    </xf>
    <xf numFmtId="0" fontId="23" fillId="0" borderId="5" xfId="0" applyFont="1" applyBorder="1" applyAlignment="1">
      <alignment horizontal="center" vertical="center" wrapText="1"/>
    </xf>
    <xf numFmtId="0" fontId="24" fillId="2" borderId="5" xfId="0" applyFont="1" applyFill="1" applyBorder="1" applyAlignment="1">
      <alignment horizontal="center" vertical="center" wrapText="1"/>
    </xf>
    <xf numFmtId="9" fontId="5" fillId="0" borderId="5" xfId="0" applyNumberFormat="1" applyFont="1" applyBorder="1" applyAlignment="1">
      <alignment horizontal="center" vertical="center" wrapText="1"/>
    </xf>
    <xf numFmtId="0" fontId="22" fillId="0" borderId="19" xfId="0" applyFont="1" applyBorder="1" applyAlignment="1">
      <alignment horizontal="left" vertical="center" wrapText="1"/>
    </xf>
    <xf numFmtId="0" fontId="3" fillId="0" borderId="6" xfId="0" applyFont="1" applyBorder="1" applyAlignment="1">
      <alignment horizontal="center" vertical="center" wrapText="1"/>
    </xf>
    <xf numFmtId="0" fontId="3" fillId="2" borderId="6" xfId="0" applyFont="1" applyFill="1" applyBorder="1" applyAlignment="1">
      <alignment horizontal="center" vertical="center" wrapText="1"/>
    </xf>
    <xf numFmtId="9" fontId="5" fillId="0" borderId="6" xfId="0" applyNumberFormat="1" applyFont="1" applyBorder="1" applyAlignment="1">
      <alignment horizontal="center" vertical="center" wrapText="1"/>
    </xf>
    <xf numFmtId="0" fontId="24" fillId="2" borderId="6" xfId="0" applyFont="1" applyFill="1" applyBorder="1" applyAlignment="1">
      <alignment horizontal="center" vertical="center" wrapText="1"/>
    </xf>
    <xf numFmtId="9" fontId="25" fillId="0" borderId="6" xfId="0" applyNumberFormat="1" applyFont="1" applyBorder="1" applyAlignment="1">
      <alignment horizontal="center" vertical="center" wrapText="1"/>
    </xf>
    <xf numFmtId="0" fontId="3" fillId="0" borderId="20" xfId="0" applyFont="1" applyBorder="1" applyAlignment="1">
      <alignment vertical="center" wrapText="1"/>
    </xf>
    <xf numFmtId="0" fontId="3" fillId="2" borderId="7" xfId="0" applyFont="1" applyFill="1" applyBorder="1" applyAlignment="1">
      <alignment horizontal="center" vertical="center" wrapText="1"/>
    </xf>
    <xf numFmtId="9" fontId="5" fillId="0" borderId="7" xfId="0" applyNumberFormat="1" applyFont="1" applyBorder="1" applyAlignment="1">
      <alignment horizontal="center" vertical="center" wrapText="1"/>
    </xf>
    <xf numFmtId="0" fontId="23" fillId="0" borderId="5" xfId="0" applyFont="1" applyBorder="1" applyAlignment="1">
      <alignment horizontal="center" vertical="center"/>
    </xf>
    <xf numFmtId="0" fontId="24" fillId="2" borderId="5" xfId="0" applyFont="1" applyFill="1" applyBorder="1" applyAlignment="1">
      <alignment horizontal="center" vertical="center"/>
    </xf>
    <xf numFmtId="0" fontId="5" fillId="0" borderId="6" xfId="0" applyFont="1" applyBorder="1" applyAlignment="1">
      <alignment horizontal="center" vertical="center"/>
    </xf>
    <xf numFmtId="0" fontId="5" fillId="0" borderId="19" xfId="0" applyFont="1" applyBorder="1" applyAlignment="1">
      <alignment horizontal="left" vertical="center" wrapText="1"/>
    </xf>
    <xf numFmtId="0" fontId="22" fillId="0" borderId="20" xfId="0" applyFont="1" applyBorder="1" applyAlignment="1">
      <alignment horizontal="left" vertical="center" wrapText="1"/>
    </xf>
    <xf numFmtId="0" fontId="22" fillId="0" borderId="18" xfId="0" applyFont="1" applyBorder="1" applyAlignment="1">
      <alignment horizontal="left" vertical="center"/>
    </xf>
    <xf numFmtId="0" fontId="22" fillId="0" borderId="19" xfId="0" applyFont="1" applyBorder="1" applyAlignment="1">
      <alignment horizontal="left" vertical="center"/>
    </xf>
    <xf numFmtId="0" fontId="23" fillId="0" borderId="6" xfId="0" applyFont="1" applyBorder="1" applyAlignment="1">
      <alignment horizontal="center" vertical="center"/>
    </xf>
    <xf numFmtId="0" fontId="24" fillId="2" borderId="6" xfId="0" applyFont="1" applyFill="1" applyBorder="1" applyAlignment="1">
      <alignment horizontal="center" vertical="center"/>
    </xf>
    <xf numFmtId="0" fontId="22" fillId="0" borderId="20" xfId="0" applyFont="1" applyBorder="1" applyAlignment="1">
      <alignment horizontal="left" vertical="center"/>
    </xf>
    <xf numFmtId="9" fontId="25" fillId="0" borderId="5" xfId="0" applyNumberFormat="1" applyFont="1" applyBorder="1" applyAlignment="1">
      <alignment horizontal="center" vertical="center" wrapText="1"/>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5" fillId="0" borderId="18" xfId="0" applyFont="1" applyBorder="1" applyAlignment="1">
      <alignment horizontal="left" vertical="center"/>
    </xf>
    <xf numFmtId="0" fontId="5" fillId="0" borderId="19" xfId="0" applyFont="1" applyBorder="1" applyAlignment="1">
      <alignment horizontal="left" vertical="center"/>
    </xf>
    <xf numFmtId="0" fontId="5" fillId="0" borderId="20" xfId="0" applyFont="1" applyBorder="1" applyAlignment="1">
      <alignment horizontal="left" vertical="center"/>
    </xf>
    <xf numFmtId="0" fontId="5" fillId="0" borderId="18" xfId="0" applyFont="1" applyBorder="1" applyAlignment="1">
      <alignment horizontal="left" vertical="center" wrapText="1"/>
    </xf>
    <xf numFmtId="0" fontId="27"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2" xfId="0" applyFont="1" applyBorder="1" applyAlignment="1">
      <alignment horizontal="left" vertical="center" wrapText="1"/>
    </xf>
    <xf numFmtId="9" fontId="12" fillId="0" borderId="8" xfId="0" applyNumberFormat="1" applyFont="1" applyBorder="1" applyAlignment="1">
      <alignment horizontal="center" vertical="center" wrapText="1"/>
    </xf>
    <xf numFmtId="9" fontId="12" fillId="0" borderId="7" xfId="0" applyNumberFormat="1" applyFont="1" applyBorder="1" applyAlignment="1">
      <alignment horizontal="center" vertical="center" wrapText="1"/>
    </xf>
    <xf numFmtId="0" fontId="3" fillId="0" borderId="0" xfId="0" applyFont="1" applyAlignment="1">
      <alignment horizontal="left" vertical="center"/>
    </xf>
    <xf numFmtId="9" fontId="2" fillId="0" borderId="0" xfId="1" applyFont="1" applyAlignment="1">
      <alignment horizontal="center" vertical="center"/>
    </xf>
    <xf numFmtId="0" fontId="5" fillId="2" borderId="13" xfId="0" applyFont="1" applyFill="1" applyBorder="1" applyAlignment="1" applyProtection="1">
      <alignment horizontal="center" vertical="center" wrapText="1"/>
      <protection locked="0"/>
    </xf>
    <xf numFmtId="9" fontId="28" fillId="0" borderId="6" xfId="0" applyNumberFormat="1" applyFont="1" applyBorder="1" applyAlignment="1">
      <alignment horizontal="center" vertical="center"/>
    </xf>
    <xf numFmtId="0" fontId="5" fillId="5" borderId="8" xfId="0" applyFont="1" applyFill="1" applyBorder="1" applyAlignment="1">
      <alignment horizontal="left" vertical="center" wrapText="1"/>
    </xf>
    <xf numFmtId="0" fontId="5" fillId="5" borderId="6" xfId="0" applyFont="1" applyFill="1" applyBorder="1" applyAlignment="1">
      <alignment horizontal="center" vertical="center" wrapText="1"/>
    </xf>
    <xf numFmtId="0" fontId="5" fillId="5" borderId="8" xfId="0" applyFont="1" applyFill="1" applyBorder="1" applyAlignment="1" applyProtection="1">
      <alignment horizontal="center" vertical="center" wrapText="1"/>
      <protection locked="0"/>
    </xf>
    <xf numFmtId="0" fontId="10" fillId="5" borderId="7" xfId="0" applyFont="1" applyFill="1" applyBorder="1" applyAlignment="1">
      <alignment horizontal="left" vertical="center" wrapText="1"/>
    </xf>
    <xf numFmtId="0" fontId="5" fillId="5" borderId="7" xfId="0" applyFont="1" applyFill="1" applyBorder="1" applyAlignment="1">
      <alignment horizontal="center" vertical="center" wrapText="1"/>
    </xf>
    <xf numFmtId="0" fontId="5" fillId="5" borderId="7" xfId="0" applyFont="1" applyFill="1" applyBorder="1" applyAlignment="1" applyProtection="1">
      <alignment horizontal="center" vertical="center" wrapText="1"/>
      <protection locked="0"/>
    </xf>
    <xf numFmtId="9" fontId="12" fillId="5" borderId="7" xfId="0" applyNumberFormat="1" applyFont="1" applyFill="1" applyBorder="1" applyAlignment="1">
      <alignment horizontal="center" vertical="center"/>
    </xf>
    <xf numFmtId="0" fontId="5" fillId="5" borderId="6" xfId="0" applyFont="1" applyFill="1" applyBorder="1" applyAlignment="1">
      <alignment horizontal="center" vertical="center"/>
    </xf>
    <xf numFmtId="0" fontId="5" fillId="5" borderId="6" xfId="0" applyFont="1" applyFill="1" applyBorder="1" applyAlignment="1">
      <alignment horizontal="left" vertical="center" wrapText="1"/>
    </xf>
    <xf numFmtId="9" fontId="28" fillId="0" borderId="5" xfId="0" applyNumberFormat="1" applyFont="1" applyBorder="1" applyAlignment="1">
      <alignment horizontal="center" vertical="center"/>
    </xf>
    <xf numFmtId="0" fontId="5" fillId="0" borderId="12" xfId="0" applyFont="1" applyBorder="1" applyAlignment="1">
      <alignment horizontal="left" vertical="center" wrapText="1"/>
    </xf>
    <xf numFmtId="0" fontId="5" fillId="2" borderId="12" xfId="0" applyFont="1" applyFill="1" applyBorder="1" applyAlignment="1" applyProtection="1">
      <alignment horizontal="center" vertical="center" wrapText="1"/>
      <protection locked="0"/>
    </xf>
    <xf numFmtId="9" fontId="12" fillId="0" borderId="12" xfId="0" applyNumberFormat="1" applyFont="1" applyBorder="1" applyAlignment="1">
      <alignment horizontal="center" vertical="center"/>
    </xf>
    <xf numFmtId="0" fontId="3" fillId="0" borderId="6" xfId="0" applyFont="1" applyBorder="1" applyAlignment="1">
      <alignment horizontal="left" vertical="center"/>
    </xf>
    <xf numFmtId="0" fontId="3" fillId="5" borderId="5" xfId="0" applyFont="1" applyFill="1" applyBorder="1" applyAlignment="1">
      <alignment horizontal="left" vertical="center"/>
    </xf>
    <xf numFmtId="0" fontId="3" fillId="5" borderId="6" xfId="0" applyFont="1" applyFill="1" applyBorder="1" applyAlignment="1">
      <alignment horizontal="left" vertical="center"/>
    </xf>
    <xf numFmtId="0" fontId="5" fillId="5" borderId="7" xfId="0" applyFont="1" applyFill="1" applyBorder="1" applyAlignment="1">
      <alignment horizontal="left" vertical="center" wrapText="1"/>
    </xf>
    <xf numFmtId="0" fontId="5" fillId="0" borderId="6" xfId="0" applyFont="1" applyBorder="1" applyAlignment="1">
      <alignment horizontal="left" vertical="center"/>
    </xf>
    <xf numFmtId="0" fontId="5" fillId="0" borderId="23" xfId="0" applyFont="1" applyBorder="1" applyAlignment="1">
      <alignment horizontal="left" vertical="center" wrapText="1"/>
    </xf>
    <xf numFmtId="9" fontId="12" fillId="0" borderId="5" xfId="0" applyNumberFormat="1" applyFont="1" applyBorder="1" applyAlignment="1">
      <alignment horizontal="center" vertical="center" wrapText="1"/>
    </xf>
    <xf numFmtId="0" fontId="5" fillId="0" borderId="24" xfId="0" applyFont="1" applyBorder="1" applyAlignment="1">
      <alignment horizontal="left" vertical="center" wrapText="1"/>
    </xf>
    <xf numFmtId="0" fontId="2" fillId="0" borderId="0" xfId="0" applyFont="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9" fontId="28" fillId="0" borderId="7" xfId="0" applyNumberFormat="1" applyFont="1" applyBorder="1" applyAlignment="1">
      <alignment horizontal="center" vertical="center"/>
    </xf>
    <xf numFmtId="0" fontId="29" fillId="0" borderId="6" xfId="0" applyFont="1" applyBorder="1" applyAlignment="1">
      <alignment horizontal="center" vertical="center" wrapText="1"/>
    </xf>
    <xf numFmtId="0" fontId="31" fillId="0" borderId="0" xfId="0" applyFont="1" applyAlignment="1">
      <alignment vertical="center"/>
    </xf>
    <xf numFmtId="0" fontId="29" fillId="0" borderId="0" xfId="0" applyFont="1" applyAlignment="1">
      <alignment horizontal="center" vertical="center"/>
    </xf>
    <xf numFmtId="0" fontId="29" fillId="0" borderId="0" xfId="0" applyFont="1" applyAlignment="1">
      <alignment vertical="center"/>
    </xf>
    <xf numFmtId="0" fontId="29" fillId="0" borderId="0" xfId="0" applyFont="1" applyAlignment="1">
      <alignment horizontal="center" vertical="center" wrapText="1"/>
    </xf>
    <xf numFmtId="0" fontId="29" fillId="0" borderId="0" xfId="0" applyFont="1" applyAlignment="1">
      <alignment vertical="center" wrapText="1"/>
    </xf>
    <xf numFmtId="0" fontId="5" fillId="0" borderId="5" xfId="0" applyFont="1" applyBorder="1" applyAlignment="1">
      <alignment horizontal="center" vertical="center"/>
    </xf>
    <xf numFmtId="0" fontId="29" fillId="0" borderId="0" xfId="0" applyFont="1" applyAlignment="1">
      <alignment horizontal="left" vertical="center"/>
    </xf>
    <xf numFmtId="0" fontId="29" fillId="0" borderId="0" xfId="0" applyFont="1" applyAlignment="1">
      <alignment horizontal="left" vertical="center" wrapText="1"/>
    </xf>
    <xf numFmtId="0" fontId="35" fillId="0" borderId="1" xfId="0" applyFont="1" applyBorder="1" applyAlignment="1">
      <alignment horizontal="center" vertical="center" textRotation="90"/>
    </xf>
    <xf numFmtId="0" fontId="35" fillId="0" borderId="1" xfId="0" applyFont="1" applyBorder="1" applyAlignment="1">
      <alignment horizontal="center" vertical="center" wrapText="1"/>
    </xf>
    <xf numFmtId="0" fontId="35" fillId="2" borderId="1" xfId="0" applyFont="1" applyFill="1" applyBorder="1" applyAlignment="1" applyProtection="1">
      <alignment horizontal="center" vertical="center" wrapText="1"/>
      <protection locked="0"/>
    </xf>
    <xf numFmtId="0" fontId="35" fillId="0" borderId="1" xfId="0" applyFont="1" applyBorder="1" applyAlignment="1">
      <alignment horizontal="center" vertical="center"/>
    </xf>
    <xf numFmtId="0" fontId="29" fillId="0" borderId="5" xfId="0" applyFont="1" applyBorder="1" applyAlignment="1">
      <alignment horizontal="center" vertical="center"/>
    </xf>
    <xf numFmtId="0" fontId="29" fillId="0" borderId="5" xfId="0" applyFont="1" applyBorder="1" applyAlignment="1">
      <alignment horizontal="left" vertical="center" wrapText="1"/>
    </xf>
    <xf numFmtId="0" fontId="29" fillId="0" borderId="5" xfId="0" applyFont="1" applyBorder="1" applyAlignment="1">
      <alignment horizontal="center" vertical="center" wrapText="1"/>
    </xf>
    <xf numFmtId="0" fontId="29" fillId="2" borderId="5" xfId="0" applyFont="1" applyFill="1" applyBorder="1" applyAlignment="1" applyProtection="1">
      <alignment horizontal="center" vertical="center" wrapText="1"/>
      <protection locked="0"/>
    </xf>
    <xf numFmtId="9" fontId="38" fillId="0" borderId="5" xfId="0" applyNumberFormat="1" applyFont="1" applyBorder="1" applyAlignment="1">
      <alignment horizontal="center" vertical="center"/>
    </xf>
    <xf numFmtId="0" fontId="29" fillId="0" borderId="6" xfId="0" applyFont="1" applyBorder="1" applyAlignment="1">
      <alignment horizontal="center" vertical="center"/>
    </xf>
    <xf numFmtId="0" fontId="29" fillId="0" borderId="6" xfId="0" applyFont="1" applyBorder="1" applyAlignment="1">
      <alignment horizontal="left" vertical="center" wrapText="1"/>
    </xf>
    <xf numFmtId="0" fontId="29" fillId="2" borderId="6" xfId="0" applyFont="1" applyFill="1" applyBorder="1" applyAlignment="1" applyProtection="1">
      <alignment horizontal="center" vertical="center" wrapText="1"/>
      <protection locked="0"/>
    </xf>
    <xf numFmtId="9" fontId="38" fillId="0" borderId="6" xfId="0" applyNumberFormat="1" applyFont="1" applyBorder="1" applyAlignment="1">
      <alignment horizontal="center" vertical="center"/>
    </xf>
    <xf numFmtId="49" fontId="29" fillId="0" borderId="6" xfId="0" applyNumberFormat="1" applyFont="1" applyBorder="1" applyAlignment="1">
      <alignment horizontal="center" vertical="center" wrapText="1"/>
    </xf>
    <xf numFmtId="0" fontId="29" fillId="0" borderId="1" xfId="0" applyFont="1" applyBorder="1" applyAlignment="1">
      <alignment horizontal="center" vertical="center" wrapText="1"/>
    </xf>
    <xf numFmtId="0" fontId="29" fillId="0" borderId="2" xfId="0" applyFont="1" applyBorder="1" applyAlignment="1">
      <alignment horizontal="left" vertical="center" wrapText="1"/>
    </xf>
    <xf numFmtId="0" fontId="29" fillId="2" borderId="1" xfId="0" applyFont="1" applyFill="1" applyBorder="1" applyAlignment="1" applyProtection="1">
      <alignment horizontal="center" vertical="center" wrapText="1"/>
      <protection locked="0"/>
    </xf>
    <xf numFmtId="9" fontId="38" fillId="0" borderId="1" xfId="0" applyNumberFormat="1" applyFont="1" applyBorder="1" applyAlignment="1">
      <alignment horizontal="center" vertical="center" wrapText="1"/>
    </xf>
    <xf numFmtId="0" fontId="5" fillId="0" borderId="14" xfId="0" applyFont="1" applyBorder="1" applyAlignment="1">
      <alignment horizontal="center" vertical="center" wrapText="1"/>
    </xf>
    <xf numFmtId="0" fontId="3" fillId="0" borderId="12" xfId="0" applyFont="1" applyBorder="1" applyAlignment="1">
      <alignment horizontal="center" vertical="center"/>
    </xf>
    <xf numFmtId="0" fontId="5" fillId="5" borderId="14" xfId="0" applyFont="1" applyFill="1" applyBorder="1" applyAlignment="1">
      <alignment horizontal="left" vertical="center" wrapText="1"/>
    </xf>
    <xf numFmtId="0" fontId="5" fillId="5" borderId="12" xfId="0" applyFont="1" applyFill="1" applyBorder="1" applyAlignment="1">
      <alignment horizontal="left" vertical="center" wrapText="1"/>
    </xf>
    <xf numFmtId="0" fontId="39" fillId="0" borderId="6" xfId="0" applyFont="1" applyBorder="1" applyAlignment="1">
      <alignment horizontal="center" vertical="center" wrapText="1"/>
    </xf>
    <xf numFmtId="0" fontId="39" fillId="0" borderId="7" xfId="0" applyFont="1" applyBorder="1" applyAlignment="1">
      <alignment horizontal="center" vertical="center" wrapText="1"/>
    </xf>
    <xf numFmtId="0" fontId="39" fillId="0" borderId="6" xfId="0" applyFont="1" applyBorder="1" applyAlignment="1">
      <alignment horizontal="center" vertical="center"/>
    </xf>
    <xf numFmtId="0" fontId="39" fillId="0" borderId="5" xfId="0" applyFont="1" applyBorder="1" applyAlignment="1">
      <alignment horizontal="center" vertical="center" wrapText="1"/>
    </xf>
    <xf numFmtId="0" fontId="39" fillId="0" borderId="0" xfId="0" applyFont="1" applyAlignment="1">
      <alignment horizontal="left" vertical="center" wrapText="1"/>
    </xf>
    <xf numFmtId="0" fontId="40" fillId="0" borderId="6" xfId="0" applyFont="1" applyBorder="1" applyAlignment="1">
      <alignment horizontal="center" vertical="center" wrapText="1"/>
    </xf>
    <xf numFmtId="0" fontId="39" fillId="0" borderId="27" xfId="0" applyFont="1" applyBorder="1" applyAlignment="1">
      <alignment horizontal="left" vertical="center" wrapText="1"/>
    </xf>
    <xf numFmtId="0" fontId="39" fillId="0" borderId="5" xfId="0" applyFont="1" applyBorder="1" applyAlignment="1">
      <alignment horizontal="left" vertical="center" wrapText="1"/>
    </xf>
    <xf numFmtId="0" fontId="39" fillId="0" borderId="6" xfId="0" applyFont="1" applyBorder="1" applyAlignment="1">
      <alignment horizontal="left" vertical="center" wrapText="1"/>
    </xf>
    <xf numFmtId="0" fontId="39" fillId="0" borderId="5" xfId="0" applyFont="1" applyBorder="1" applyAlignment="1">
      <alignment horizontal="center" vertical="center"/>
    </xf>
    <xf numFmtId="9" fontId="14" fillId="0" borderId="5" xfId="0" applyNumberFormat="1" applyFont="1" applyBorder="1" applyAlignment="1">
      <alignment horizontal="center" vertical="center"/>
    </xf>
    <xf numFmtId="0" fontId="5" fillId="0" borderId="28" xfId="0" applyFont="1" applyBorder="1" applyAlignment="1">
      <alignment horizontal="left" vertical="center" wrapText="1"/>
    </xf>
    <xf numFmtId="0" fontId="39" fillId="0" borderId="12" xfId="0" applyFont="1" applyBorder="1" applyAlignment="1">
      <alignment horizontal="center" vertical="center" wrapText="1"/>
    </xf>
    <xf numFmtId="9" fontId="12" fillId="0" borderId="12" xfId="0" applyNumberFormat="1" applyFont="1" applyBorder="1" applyAlignment="1">
      <alignment horizontal="center" vertical="center" wrapText="1"/>
    </xf>
    <xf numFmtId="0" fontId="39" fillId="0" borderId="14"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29" xfId="0" applyFont="1" applyBorder="1" applyAlignment="1">
      <alignment horizontal="left" vertical="center" wrapText="1"/>
    </xf>
    <xf numFmtId="9" fontId="12" fillId="0" borderId="13" xfId="0" applyNumberFormat="1" applyFont="1" applyBorder="1" applyAlignment="1">
      <alignment horizontal="center" vertical="center" wrapText="1"/>
    </xf>
    <xf numFmtId="0" fontId="17" fillId="0" borderId="0" xfId="0" applyFont="1" applyAlignment="1">
      <alignment horizontal="left" vertical="center" wrapText="1"/>
    </xf>
    <xf numFmtId="0" fontId="19" fillId="0" borderId="0" xfId="0" applyFont="1" applyAlignment="1">
      <alignment horizontal="center" vertical="center"/>
    </xf>
    <xf numFmtId="0" fontId="20" fillId="0" borderId="0" xfId="0" applyFont="1" applyAlignment="1">
      <alignment horizontal="center" vertical="center" wrapText="1"/>
    </xf>
    <xf numFmtId="0" fontId="20" fillId="0" borderId="0" xfId="0" applyFont="1" applyAlignment="1">
      <alignment horizontal="center" vertical="center"/>
    </xf>
    <xf numFmtId="0" fontId="18" fillId="0" borderId="0" xfId="0" applyFont="1" applyAlignment="1">
      <alignment horizontal="center" vertical="center" wrapText="1"/>
    </xf>
    <xf numFmtId="0" fontId="18" fillId="0" borderId="0" xfId="0" applyFont="1" applyAlignment="1">
      <alignment horizontal="left" vertical="center"/>
    </xf>
    <xf numFmtId="0" fontId="30" fillId="0" borderId="0" xfId="0" applyFont="1" applyAlignment="1">
      <alignment horizontal="left" vertical="center" wrapText="1"/>
    </xf>
    <xf numFmtId="0" fontId="8" fillId="3" borderId="2" xfId="0" applyFont="1" applyFill="1" applyBorder="1" applyAlignment="1">
      <alignment horizontal="left" vertical="center" wrapText="1"/>
    </xf>
    <xf numFmtId="0" fontId="9" fillId="3" borderId="3" xfId="0" applyFont="1" applyFill="1" applyBorder="1" applyAlignment="1">
      <alignment horizontal="left" vertical="center" wrapText="1"/>
    </xf>
    <xf numFmtId="0" fontId="9" fillId="3" borderId="4" xfId="0" applyFont="1" applyFill="1" applyBorder="1" applyAlignment="1">
      <alignment horizontal="left" vertical="center" wrapText="1"/>
    </xf>
    <xf numFmtId="0" fontId="15" fillId="3" borderId="3" xfId="0" applyFont="1" applyFill="1" applyBorder="1" applyAlignment="1">
      <alignment horizontal="left" vertical="center" wrapText="1"/>
    </xf>
    <xf numFmtId="0" fontId="15" fillId="3" borderId="4" xfId="0" applyFont="1" applyFill="1" applyBorder="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vertical="center" wrapText="1"/>
    </xf>
    <xf numFmtId="0" fontId="33" fillId="0" borderId="9" xfId="0" applyFont="1" applyBorder="1" applyAlignment="1">
      <alignment horizontal="left" vertical="center" wrapText="1"/>
    </xf>
    <xf numFmtId="0" fontId="33" fillId="0" borderId="10" xfId="0" applyFont="1" applyBorder="1" applyAlignment="1">
      <alignment horizontal="left" vertical="center" wrapText="1"/>
    </xf>
    <xf numFmtId="0" fontId="33" fillId="2" borderId="10" xfId="0" applyFont="1" applyFill="1" applyBorder="1" applyAlignment="1" applyProtection="1">
      <alignment horizontal="right" vertical="center" wrapText="1"/>
      <protection locked="0"/>
    </xf>
    <xf numFmtId="0" fontId="33" fillId="2" borderId="11" xfId="0" applyFont="1" applyFill="1" applyBorder="1" applyAlignment="1" applyProtection="1">
      <alignment horizontal="right" vertical="center" wrapText="1"/>
      <protection locked="0"/>
    </xf>
    <xf numFmtId="0" fontId="32" fillId="0" borderId="0" xfId="0" applyFont="1" applyAlignment="1">
      <alignment horizontal="center" vertical="center" wrapText="1"/>
    </xf>
    <xf numFmtId="0" fontId="4" fillId="0" borderId="0" xfId="0" applyFont="1" applyAlignment="1">
      <alignment horizontal="left" vertical="center" wrapText="1"/>
    </xf>
    <xf numFmtId="0" fontId="21" fillId="0" borderId="0" xfId="0" applyFont="1" applyAlignment="1">
      <alignment horizontal="center" vertical="center" wrapText="1"/>
    </xf>
    <xf numFmtId="0" fontId="21" fillId="0" borderId="0" xfId="0" applyFont="1" applyAlignment="1">
      <alignment vertical="center" wrapText="1"/>
    </xf>
    <xf numFmtId="0" fontId="34" fillId="0" borderId="9" xfId="0" applyFont="1" applyBorder="1" applyAlignment="1">
      <alignment horizontal="left" vertical="center" wrapText="1"/>
    </xf>
    <xf numFmtId="0" fontId="34" fillId="0" borderId="10" xfId="0" applyFont="1" applyBorder="1" applyAlignment="1">
      <alignment horizontal="left" vertical="center" wrapText="1"/>
    </xf>
    <xf numFmtId="0" fontId="33" fillId="2" borderId="15" xfId="0" applyFont="1" applyFill="1" applyBorder="1" applyAlignment="1" applyProtection="1">
      <alignment horizontal="center" vertical="center" wrapText="1"/>
      <protection locked="0"/>
    </xf>
    <xf numFmtId="0" fontId="33" fillId="2" borderId="16" xfId="0" applyFont="1" applyFill="1" applyBorder="1" applyAlignment="1" applyProtection="1">
      <alignment horizontal="center" vertical="center" wrapText="1"/>
      <protection locked="0"/>
    </xf>
    <xf numFmtId="0" fontId="33" fillId="2" borderId="17" xfId="0" applyFont="1" applyFill="1" applyBorder="1" applyAlignment="1" applyProtection="1">
      <alignment horizontal="center" vertical="center" wrapText="1"/>
      <protection locked="0"/>
    </xf>
    <xf numFmtId="0" fontId="29" fillId="4" borderId="0" xfId="0" applyFont="1" applyFill="1" applyAlignment="1">
      <alignment horizontal="left" vertical="center" wrapText="1"/>
    </xf>
    <xf numFmtId="0" fontId="5" fillId="0" borderId="8"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2" xfId="0" applyFont="1" applyBorder="1" applyAlignment="1">
      <alignment horizontal="center" vertical="center" wrapText="1"/>
    </xf>
    <xf numFmtId="0" fontId="3" fillId="0" borderId="8" xfId="0" applyFont="1" applyBorder="1" applyAlignment="1">
      <alignment horizontal="center" vertical="center"/>
    </xf>
    <xf numFmtId="0" fontId="3" fillId="0" borderId="14" xfId="0" applyFont="1" applyBorder="1" applyAlignment="1">
      <alignment horizontal="center" vertical="center"/>
    </xf>
    <xf numFmtId="0" fontId="3" fillId="0" borderId="12" xfId="0" applyFont="1" applyBorder="1" applyAlignment="1">
      <alignment horizontal="center" vertical="center"/>
    </xf>
    <xf numFmtId="9" fontId="12" fillId="5" borderId="8" xfId="0" applyNumberFormat="1" applyFont="1" applyFill="1" applyBorder="1" applyAlignment="1">
      <alignment horizontal="center" vertical="center"/>
    </xf>
    <xf numFmtId="9" fontId="12" fillId="5" borderId="14" xfId="0" applyNumberFormat="1" applyFont="1" applyFill="1" applyBorder="1" applyAlignment="1">
      <alignment horizontal="center" vertical="center"/>
    </xf>
    <xf numFmtId="9" fontId="12" fillId="5" borderId="12" xfId="0" applyNumberFormat="1" applyFont="1" applyFill="1" applyBorder="1" applyAlignment="1">
      <alignment horizontal="center" vertical="center"/>
    </xf>
    <xf numFmtId="0" fontId="8" fillId="3" borderId="21" xfId="0" applyFont="1" applyFill="1" applyBorder="1" applyAlignment="1">
      <alignment horizontal="left" vertical="center" wrapText="1"/>
    </xf>
    <xf numFmtId="0" fontId="9" fillId="3" borderId="25" xfId="0" applyFont="1" applyFill="1" applyBorder="1" applyAlignment="1">
      <alignment horizontal="left" vertical="center" wrapText="1"/>
    </xf>
    <xf numFmtId="0" fontId="9" fillId="3" borderId="26" xfId="0" applyFont="1" applyFill="1" applyBorder="1" applyAlignment="1">
      <alignment horizontal="left" vertical="center" wrapText="1"/>
    </xf>
    <xf numFmtId="0" fontId="36" fillId="0" borderId="0" xfId="0" applyFont="1" applyAlignment="1">
      <alignment horizontal="left" vertical="center" wrapText="1"/>
    </xf>
    <xf numFmtId="0" fontId="37" fillId="3" borderId="21" xfId="0" applyFont="1" applyFill="1" applyBorder="1" applyAlignment="1">
      <alignment horizontal="left" vertical="center" wrapText="1"/>
    </xf>
    <xf numFmtId="0" fontId="34" fillId="3" borderId="25" xfId="0" applyFont="1" applyFill="1" applyBorder="1" applyAlignment="1">
      <alignment horizontal="left" vertical="center" wrapText="1"/>
    </xf>
    <xf numFmtId="0" fontId="34" fillId="3" borderId="26" xfId="0" applyFont="1" applyFill="1" applyBorder="1" applyAlignment="1">
      <alignment horizontal="left" vertical="center" wrapText="1"/>
    </xf>
    <xf numFmtId="0" fontId="37" fillId="3" borderId="2" xfId="0" applyFont="1" applyFill="1" applyBorder="1" applyAlignment="1">
      <alignment horizontal="left" vertical="center" wrapText="1"/>
    </xf>
    <xf numFmtId="0" fontId="34" fillId="3" borderId="3" xfId="0" applyFont="1" applyFill="1" applyBorder="1" applyAlignment="1">
      <alignment horizontal="left" vertical="center" wrapText="1"/>
    </xf>
    <xf numFmtId="0" fontId="34" fillId="3" borderId="4" xfId="0" applyFont="1" applyFill="1" applyBorder="1" applyAlignment="1">
      <alignment horizontal="left" vertical="center" wrapText="1"/>
    </xf>
    <xf numFmtId="9" fontId="14" fillId="0" borderId="12" xfId="0" applyNumberFormat="1" applyFont="1" applyBorder="1" applyAlignment="1">
      <alignment horizontal="center" vertical="center"/>
    </xf>
  </cellXfs>
  <cellStyles count="2">
    <cellStyle name="Normální" xfId="0" builtinId="0"/>
    <cellStyle name="Procenta" xfId="1" builtinId="5"/>
  </cellStyles>
  <dxfs count="0"/>
  <tableStyles count="0" defaultTableStyle="TableStyleMedium2" defaultPivotStyle="PivotStyleLight16"/>
  <colors>
    <mruColors>
      <color rgb="FF0000FF"/>
      <color rgb="FFFFFFC1"/>
      <color rgb="FFECFF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101600</xdr:colOff>
      <xdr:row>0</xdr:row>
      <xdr:rowOff>25400</xdr:rowOff>
    </xdr:from>
    <xdr:to>
      <xdr:col>8</xdr:col>
      <xdr:colOff>91440</xdr:colOff>
      <xdr:row>5</xdr:row>
      <xdr:rowOff>96520</xdr:rowOff>
    </xdr:to>
    <xdr:pic>
      <xdr:nvPicPr>
        <xdr:cNvPr id="2" name="Obrázek 1" descr="Obsah obrázku text&#10;&#10;Popis byl vytvořen automaticky">
          <a:extLst>
            <a:ext uri="{FF2B5EF4-FFF2-40B4-BE49-F238E27FC236}">
              <a16:creationId xmlns:a16="http://schemas.microsoft.com/office/drawing/2014/main" id="{92AD70E2-41B4-D4FC-7A01-9D6233398E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7100" y="25400"/>
          <a:ext cx="5768340" cy="960120"/>
        </a:xfrm>
        <a:prstGeom prst="rect">
          <a:avLst/>
        </a:prstGeom>
        <a:noFill/>
        <a:ln>
          <a:noFill/>
        </a:ln>
      </xdr:spPr>
    </xdr:pic>
    <xdr:clientData/>
  </xdr:twoCellAnchor>
  <xdr:twoCellAnchor editAs="oneCell">
    <xdr:from>
      <xdr:col>0</xdr:col>
      <xdr:colOff>38100</xdr:colOff>
      <xdr:row>24</xdr:row>
      <xdr:rowOff>0</xdr:rowOff>
    </xdr:from>
    <xdr:to>
      <xdr:col>1</xdr:col>
      <xdr:colOff>3175</xdr:colOff>
      <xdr:row>26</xdr:row>
      <xdr:rowOff>76200</xdr:rowOff>
    </xdr:to>
    <xdr:pic>
      <xdr:nvPicPr>
        <xdr:cNvPr id="3" name="obrázek 2" descr="logo-opravené s velkým isem">
          <a:extLst>
            <a:ext uri="{FF2B5EF4-FFF2-40B4-BE49-F238E27FC236}">
              <a16:creationId xmlns:a16="http://schemas.microsoft.com/office/drawing/2014/main" id="{DF8FA14B-8B1A-5DC1-5A5C-DEEF76383A0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100" y="8229600"/>
          <a:ext cx="698500" cy="431800"/>
        </a:xfrm>
        <a:prstGeom prst="rect">
          <a:avLst/>
        </a:prstGeom>
        <a:noFill/>
        <a:ln>
          <a:noFill/>
        </a:ln>
      </xdr:spPr>
    </xdr:pic>
    <xdr:clientData/>
  </xdr:twoCellAnchor>
  <xdr:twoCellAnchor editAs="oneCell">
    <xdr:from>
      <xdr:col>7</xdr:col>
      <xdr:colOff>520700</xdr:colOff>
      <xdr:row>24</xdr:row>
      <xdr:rowOff>0</xdr:rowOff>
    </xdr:from>
    <xdr:to>
      <xdr:col>9</xdr:col>
      <xdr:colOff>1681</xdr:colOff>
      <xdr:row>26</xdr:row>
      <xdr:rowOff>63500</xdr:rowOff>
    </xdr:to>
    <xdr:pic>
      <xdr:nvPicPr>
        <xdr:cNvPr id="4" name="Obrázek 3">
          <a:extLst>
            <a:ext uri="{FF2B5EF4-FFF2-40B4-BE49-F238E27FC236}">
              <a16:creationId xmlns:a16="http://schemas.microsoft.com/office/drawing/2014/main" id="{5879E88E-7001-394C-9275-4A6E116DA9D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299200" y="8229600"/>
          <a:ext cx="1097056" cy="419100"/>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7:K25"/>
  <sheetViews>
    <sheetView zoomScaleNormal="100" workbookViewId="0">
      <selection activeCell="J17" sqref="J17"/>
    </sheetView>
  </sheetViews>
  <sheetFormatPr baseColWidth="10" defaultColWidth="10.6640625" defaultRowHeight="14" x14ac:dyDescent="0.2"/>
  <cols>
    <col min="1" max="16384" width="10.6640625" style="45"/>
  </cols>
  <sheetData>
    <row r="7" spans="1:9" ht="21" x14ac:dyDescent="0.2">
      <c r="A7" s="164" t="s">
        <v>82</v>
      </c>
      <c r="B7" s="164"/>
      <c r="C7" s="164"/>
      <c r="D7" s="164"/>
      <c r="E7" s="164"/>
      <c r="F7" s="164"/>
      <c r="G7" s="164"/>
      <c r="H7" s="164"/>
      <c r="I7" s="164"/>
    </row>
    <row r="8" spans="1:9" x14ac:dyDescent="0.2">
      <c r="A8" s="46"/>
      <c r="B8" s="46"/>
      <c r="C8" s="46"/>
      <c r="D8" s="46"/>
      <c r="E8" s="46"/>
      <c r="F8" s="46"/>
      <c r="G8" s="46"/>
      <c r="H8" s="46"/>
      <c r="I8" s="46"/>
    </row>
    <row r="9" spans="1:9" ht="50" customHeight="1" x14ac:dyDescent="0.2">
      <c r="A9" s="165" t="s">
        <v>87</v>
      </c>
      <c r="B9" s="165"/>
      <c r="C9" s="165"/>
      <c r="D9" s="165"/>
      <c r="E9" s="165"/>
      <c r="F9" s="165"/>
      <c r="G9" s="165"/>
      <c r="H9" s="165"/>
      <c r="I9" s="165"/>
    </row>
    <row r="10" spans="1:9" x14ac:dyDescent="0.2">
      <c r="A10" s="46"/>
      <c r="B10" s="46"/>
      <c r="C10" s="46"/>
      <c r="D10" s="46"/>
      <c r="E10" s="46"/>
      <c r="F10" s="46"/>
      <c r="G10" s="46"/>
      <c r="H10" s="46"/>
      <c r="I10" s="46"/>
    </row>
    <row r="11" spans="1:9" ht="24" x14ac:dyDescent="0.2">
      <c r="A11" s="166" t="s">
        <v>417</v>
      </c>
      <c r="B11" s="166"/>
      <c r="C11" s="166"/>
      <c r="D11" s="166"/>
      <c r="E11" s="166"/>
      <c r="F11" s="166"/>
      <c r="G11" s="166"/>
      <c r="H11" s="166"/>
      <c r="I11" s="166"/>
    </row>
    <row r="13" spans="1:9" ht="44" customHeight="1" x14ac:dyDescent="0.2">
      <c r="A13" s="167" t="s">
        <v>83</v>
      </c>
      <c r="B13" s="167"/>
      <c r="C13" s="167"/>
      <c r="D13" s="167"/>
      <c r="E13" s="167"/>
      <c r="F13" s="167"/>
      <c r="G13" s="167"/>
      <c r="H13" s="167"/>
      <c r="I13" s="167"/>
    </row>
    <row r="15" spans="1:9" ht="21" customHeight="1" x14ac:dyDescent="0.2">
      <c r="A15" s="168" t="s">
        <v>84</v>
      </c>
      <c r="B15" s="168"/>
      <c r="C15" s="168"/>
      <c r="D15" s="168"/>
      <c r="E15" s="168"/>
      <c r="F15" s="168"/>
      <c r="G15" s="168"/>
      <c r="H15" s="168"/>
      <c r="I15" s="168"/>
    </row>
    <row r="16" spans="1:9" ht="9" customHeight="1" x14ac:dyDescent="0.2"/>
    <row r="17" spans="1:11" ht="65" customHeight="1" x14ac:dyDescent="0.2">
      <c r="A17" s="163" t="s">
        <v>378</v>
      </c>
      <c r="B17" s="163"/>
      <c r="C17" s="163"/>
      <c r="D17" s="163"/>
      <c r="E17" s="163"/>
      <c r="F17" s="163"/>
      <c r="G17" s="163"/>
      <c r="H17" s="163"/>
      <c r="I17" s="163"/>
    </row>
    <row r="18" spans="1:11" ht="32" customHeight="1" x14ac:dyDescent="0.2">
      <c r="A18" s="163" t="s">
        <v>85</v>
      </c>
      <c r="B18" s="163"/>
      <c r="C18" s="163"/>
      <c r="D18" s="163"/>
      <c r="E18" s="163"/>
      <c r="F18" s="163"/>
      <c r="G18" s="163"/>
      <c r="H18" s="163"/>
      <c r="I18" s="163"/>
    </row>
    <row r="19" spans="1:11" ht="32" customHeight="1" x14ac:dyDescent="0.2">
      <c r="A19" s="163" t="s">
        <v>382</v>
      </c>
      <c r="B19" s="163"/>
      <c r="C19" s="163"/>
      <c r="D19" s="163"/>
      <c r="E19" s="163"/>
      <c r="F19" s="163"/>
      <c r="G19" s="163"/>
      <c r="H19" s="163"/>
      <c r="I19" s="163"/>
    </row>
    <row r="20" spans="1:11" ht="50" customHeight="1" x14ac:dyDescent="0.2">
      <c r="A20" s="169" t="s">
        <v>383</v>
      </c>
      <c r="B20" s="169"/>
      <c r="C20" s="169"/>
      <c r="D20" s="169"/>
      <c r="E20" s="169"/>
      <c r="F20" s="169"/>
      <c r="G20" s="169"/>
      <c r="H20" s="169"/>
      <c r="I20" s="169"/>
    </row>
    <row r="21" spans="1:11" ht="29" customHeight="1" x14ac:dyDescent="0.2">
      <c r="A21" s="163" t="s">
        <v>86</v>
      </c>
      <c r="B21" s="163"/>
      <c r="C21" s="163"/>
      <c r="D21" s="163"/>
      <c r="E21" s="163"/>
      <c r="F21" s="163"/>
      <c r="G21" s="163"/>
      <c r="H21" s="163"/>
      <c r="I21" s="163"/>
    </row>
    <row r="22" spans="1:11" ht="55.25" customHeight="1" x14ac:dyDescent="0.2">
      <c r="A22" s="169" t="s">
        <v>386</v>
      </c>
      <c r="B22" s="169"/>
      <c r="C22" s="169"/>
      <c r="D22" s="169"/>
      <c r="E22" s="169"/>
      <c r="F22" s="169"/>
      <c r="G22" s="169"/>
      <c r="H22" s="169"/>
      <c r="I22" s="169"/>
      <c r="K22" s="115"/>
    </row>
    <row r="23" spans="1:11" ht="62" customHeight="1" x14ac:dyDescent="0.2">
      <c r="A23" s="163" t="s">
        <v>384</v>
      </c>
      <c r="B23" s="163"/>
      <c r="C23" s="163"/>
      <c r="D23" s="163"/>
      <c r="E23" s="163"/>
      <c r="F23" s="163"/>
      <c r="G23" s="163"/>
      <c r="H23" s="163"/>
      <c r="I23" s="163"/>
    </row>
    <row r="25" spans="1:11" x14ac:dyDescent="0.2">
      <c r="K25" s="45" t="s">
        <v>385</v>
      </c>
    </row>
  </sheetData>
  <mergeCells count="12">
    <mergeCell ref="A23:I23"/>
    <mergeCell ref="A17:I17"/>
    <mergeCell ref="A7:I7"/>
    <mergeCell ref="A9:I9"/>
    <mergeCell ref="A11:I11"/>
    <mergeCell ref="A13:I13"/>
    <mergeCell ref="A15:I15"/>
    <mergeCell ref="A19:I19"/>
    <mergeCell ref="A18:I18"/>
    <mergeCell ref="A20:I20"/>
    <mergeCell ref="A21:I21"/>
    <mergeCell ref="A22:I22"/>
  </mergeCells>
  <printOptions horizontalCentered="1"/>
  <pageMargins left="0.7" right="0.7" top="0.78740157499999996" bottom="0.78740157499999996" header="0.3" footer="0.3"/>
  <pageSetup scale="8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58"/>
  <sheetViews>
    <sheetView topLeftCell="A54" zoomScale="115" zoomScaleNormal="115" workbookViewId="0">
      <selection activeCell="K60" sqref="K60"/>
    </sheetView>
  </sheetViews>
  <sheetFormatPr baseColWidth="10" defaultColWidth="9.1640625" defaultRowHeight="11" x14ac:dyDescent="0.2"/>
  <cols>
    <col min="1" max="1" width="5.5" style="7" customWidth="1"/>
    <col min="2" max="2" width="63.1640625" style="28" customWidth="1"/>
    <col min="3" max="3" width="14.1640625" style="28" customWidth="1"/>
    <col min="4" max="4" width="14.6640625" style="28" customWidth="1"/>
    <col min="5" max="5" width="13.5" style="28" customWidth="1"/>
    <col min="6" max="16384" width="9.1640625" style="28"/>
  </cols>
  <sheetData>
    <row r="1" spans="1:5" ht="44.25" customHeight="1" x14ac:dyDescent="0.2">
      <c r="A1" s="175" t="s">
        <v>87</v>
      </c>
      <c r="B1" s="176"/>
      <c r="C1" s="176"/>
      <c r="D1" s="176"/>
      <c r="E1" s="176"/>
    </row>
    <row r="2" spans="1:5" ht="34.25" customHeight="1" x14ac:dyDescent="0.2">
      <c r="A2" s="181" t="s">
        <v>387</v>
      </c>
      <c r="B2" s="181"/>
      <c r="C2" s="181"/>
      <c r="D2" s="181"/>
      <c r="E2" s="181"/>
    </row>
    <row r="3" spans="1:5" ht="9" customHeight="1" thickBot="1" x14ac:dyDescent="0.25">
      <c r="A3" s="116"/>
      <c r="B3" s="117"/>
      <c r="C3" s="117"/>
      <c r="D3" s="117"/>
      <c r="E3" s="117"/>
    </row>
    <row r="4" spans="1:5" ht="22.5" customHeight="1" thickBot="1" x14ac:dyDescent="0.25">
      <c r="A4" s="177" t="s">
        <v>388</v>
      </c>
      <c r="B4" s="178"/>
      <c r="C4" s="179"/>
      <c r="D4" s="179"/>
      <c r="E4" s="180"/>
    </row>
    <row r="5" spans="1:5" ht="9" customHeight="1" x14ac:dyDescent="0.2">
      <c r="A5" s="1"/>
      <c r="B5" s="29"/>
      <c r="C5" s="29"/>
      <c r="D5" s="29"/>
      <c r="E5" s="29"/>
    </row>
    <row r="6" spans="1:5" ht="21" customHeight="1" x14ac:dyDescent="0.2">
      <c r="A6" s="182" t="s">
        <v>10</v>
      </c>
      <c r="B6" s="182"/>
      <c r="C6" s="182"/>
      <c r="D6" s="182"/>
      <c r="E6" s="182"/>
    </row>
    <row r="7" spans="1:5" ht="9" customHeight="1" x14ac:dyDescent="0.2">
      <c r="A7" s="1"/>
      <c r="B7" s="27"/>
      <c r="C7" s="2"/>
      <c r="D7" s="2"/>
      <c r="E7" s="1"/>
    </row>
    <row r="8" spans="1:5" ht="51" customHeight="1" x14ac:dyDescent="0.2">
      <c r="A8" s="3" t="s">
        <v>5</v>
      </c>
      <c r="B8" s="4" t="s">
        <v>6</v>
      </c>
      <c r="C8" s="4" t="s">
        <v>7</v>
      </c>
      <c r="D8" s="22" t="s">
        <v>8</v>
      </c>
      <c r="E8" s="5" t="s">
        <v>9</v>
      </c>
    </row>
    <row r="9" spans="1:5" ht="14" x14ac:dyDescent="0.2">
      <c r="A9" s="170" t="s">
        <v>16</v>
      </c>
      <c r="B9" s="171"/>
      <c r="C9" s="171"/>
      <c r="D9" s="171"/>
      <c r="E9" s="172"/>
    </row>
    <row r="10" spans="1:5" ht="13" x14ac:dyDescent="0.2">
      <c r="A10" s="10">
        <v>1</v>
      </c>
      <c r="B10" s="30" t="s">
        <v>15</v>
      </c>
      <c r="C10" s="11" t="s">
        <v>17</v>
      </c>
      <c r="D10" s="23"/>
      <c r="E10" s="17" t="s">
        <v>4</v>
      </c>
    </row>
    <row r="11" spans="1:5" ht="13" x14ac:dyDescent="0.2">
      <c r="A11" s="12">
        <v>2</v>
      </c>
      <c r="B11" s="31" t="s">
        <v>18</v>
      </c>
      <c r="C11" s="11" t="s">
        <v>19</v>
      </c>
      <c r="D11" s="26"/>
      <c r="E11" s="20" t="s">
        <v>4</v>
      </c>
    </row>
    <row r="12" spans="1:5" ht="13" x14ac:dyDescent="0.2">
      <c r="A12" s="12">
        <v>3</v>
      </c>
      <c r="B12" s="31" t="s">
        <v>20</v>
      </c>
      <c r="C12" s="13" t="s">
        <v>25</v>
      </c>
      <c r="D12" s="26"/>
      <c r="E12" s="20" t="s">
        <v>4</v>
      </c>
    </row>
    <row r="13" spans="1:5" ht="13" x14ac:dyDescent="0.2">
      <c r="A13" s="12">
        <v>4</v>
      </c>
      <c r="B13" s="32" t="s">
        <v>21</v>
      </c>
      <c r="C13" s="13" t="s">
        <v>26</v>
      </c>
      <c r="D13" s="24"/>
      <c r="E13" s="18" t="s">
        <v>4</v>
      </c>
    </row>
    <row r="14" spans="1:5" ht="13" x14ac:dyDescent="0.2">
      <c r="A14" s="12">
        <v>5</v>
      </c>
      <c r="B14" s="33" t="s">
        <v>22</v>
      </c>
      <c r="C14" s="13" t="s">
        <v>27</v>
      </c>
      <c r="D14" s="26"/>
      <c r="E14" s="20" t="s">
        <v>4</v>
      </c>
    </row>
    <row r="15" spans="1:5" ht="13" x14ac:dyDescent="0.2">
      <c r="A15" s="12">
        <v>6</v>
      </c>
      <c r="B15" s="33" t="s">
        <v>23</v>
      </c>
      <c r="C15" s="13" t="s">
        <v>28</v>
      </c>
      <c r="D15" s="26"/>
      <c r="E15" s="20" t="s">
        <v>4</v>
      </c>
    </row>
    <row r="16" spans="1:5" ht="13" x14ac:dyDescent="0.2">
      <c r="A16" s="12">
        <v>7</v>
      </c>
      <c r="B16" s="34" t="s">
        <v>24</v>
      </c>
      <c r="C16" s="13" t="s">
        <v>29</v>
      </c>
      <c r="D16" s="24"/>
      <c r="E16" s="18" t="s">
        <v>4</v>
      </c>
    </row>
    <row r="17" spans="1:5" ht="14" x14ac:dyDescent="0.2">
      <c r="A17" s="170" t="s">
        <v>43</v>
      </c>
      <c r="B17" s="171"/>
      <c r="C17" s="171"/>
      <c r="D17" s="171"/>
      <c r="E17" s="172"/>
    </row>
    <row r="18" spans="1:5" ht="13" x14ac:dyDescent="0.2">
      <c r="A18" s="10">
        <f>+A16+1</f>
        <v>8</v>
      </c>
      <c r="B18" s="30" t="s">
        <v>34</v>
      </c>
      <c r="C18" s="11" t="s">
        <v>1</v>
      </c>
      <c r="D18" s="23"/>
      <c r="E18" s="17" t="s">
        <v>4</v>
      </c>
    </row>
    <row r="19" spans="1:5" ht="14.25" customHeight="1" x14ac:dyDescent="0.2">
      <c r="A19" s="12">
        <f>+A18+1</f>
        <v>9</v>
      </c>
      <c r="B19" s="32" t="s">
        <v>35</v>
      </c>
      <c r="C19" s="13" t="s">
        <v>72</v>
      </c>
      <c r="D19" s="24"/>
      <c r="E19" s="18" t="s">
        <v>4</v>
      </c>
    </row>
    <row r="20" spans="1:5" ht="13" x14ac:dyDescent="0.2">
      <c r="A20" s="12">
        <f>+A19+1</f>
        <v>10</v>
      </c>
      <c r="B20" s="32" t="s">
        <v>36</v>
      </c>
      <c r="C20" s="13" t="s">
        <v>37</v>
      </c>
      <c r="D20" s="24"/>
      <c r="E20" s="18" t="s">
        <v>4</v>
      </c>
    </row>
    <row r="21" spans="1:5" ht="13" x14ac:dyDescent="0.2">
      <c r="A21" s="12">
        <v>11</v>
      </c>
      <c r="B21" s="32" t="s">
        <v>12</v>
      </c>
      <c r="C21" s="13" t="s">
        <v>38</v>
      </c>
      <c r="D21" s="24"/>
      <c r="E21" s="18" t="s">
        <v>4</v>
      </c>
    </row>
    <row r="22" spans="1:5" ht="13" x14ac:dyDescent="0.2">
      <c r="A22" s="12">
        <v>12</v>
      </c>
      <c r="B22" s="32" t="s">
        <v>45</v>
      </c>
      <c r="C22" s="21" t="s">
        <v>1</v>
      </c>
      <c r="D22" s="24"/>
      <c r="E22" s="18" t="s">
        <v>4</v>
      </c>
    </row>
    <row r="23" spans="1:5" ht="13" x14ac:dyDescent="0.2">
      <c r="A23" s="12">
        <v>13</v>
      </c>
      <c r="B23" s="32" t="s">
        <v>46</v>
      </c>
      <c r="C23" s="21" t="s">
        <v>1</v>
      </c>
      <c r="D23" s="24"/>
      <c r="E23" s="18" t="s">
        <v>4</v>
      </c>
    </row>
    <row r="24" spans="1:5" ht="13" x14ac:dyDescent="0.2">
      <c r="A24" s="12">
        <v>14</v>
      </c>
      <c r="B24" s="32" t="s">
        <v>47</v>
      </c>
      <c r="C24" s="21" t="s">
        <v>1</v>
      </c>
      <c r="D24" s="24"/>
      <c r="E24" s="18" t="s">
        <v>4</v>
      </c>
    </row>
    <row r="25" spans="1:5" ht="13" x14ac:dyDescent="0.2">
      <c r="A25" s="12">
        <v>15</v>
      </c>
      <c r="B25" s="35" t="s">
        <v>48</v>
      </c>
      <c r="C25" s="13" t="s">
        <v>1</v>
      </c>
      <c r="D25" s="24"/>
      <c r="E25" s="18" t="s">
        <v>4</v>
      </c>
    </row>
    <row r="26" spans="1:5" ht="14" x14ac:dyDescent="0.2">
      <c r="A26" s="170" t="s">
        <v>44</v>
      </c>
      <c r="B26" s="171"/>
      <c r="C26" s="171"/>
      <c r="D26" s="171"/>
      <c r="E26" s="172"/>
    </row>
    <row r="27" spans="1:5" ht="13" x14ac:dyDescent="0.2">
      <c r="A27" s="10">
        <v>16</v>
      </c>
      <c r="B27" s="30" t="s">
        <v>0</v>
      </c>
      <c r="C27" s="11" t="s">
        <v>30</v>
      </c>
      <c r="D27" s="23"/>
      <c r="E27" s="17" t="s">
        <v>4</v>
      </c>
    </row>
    <row r="28" spans="1:5" ht="13" x14ac:dyDescent="0.2">
      <c r="A28" s="12">
        <f t="shared" ref="A28:A30" si="0">+A27+1</f>
        <v>17</v>
      </c>
      <c r="B28" s="32" t="s">
        <v>11</v>
      </c>
      <c r="C28" s="13" t="s">
        <v>31</v>
      </c>
      <c r="D28" s="24"/>
      <c r="E28" s="18" t="s">
        <v>4</v>
      </c>
    </row>
    <row r="29" spans="1:5" ht="13" x14ac:dyDescent="0.2">
      <c r="A29" s="12">
        <f t="shared" si="0"/>
        <v>18</v>
      </c>
      <c r="B29" s="32" t="s">
        <v>32</v>
      </c>
      <c r="C29" s="21" t="s">
        <v>33</v>
      </c>
      <c r="D29" s="24"/>
      <c r="E29" s="18" t="s">
        <v>4</v>
      </c>
    </row>
    <row r="30" spans="1:5" ht="13" x14ac:dyDescent="0.2">
      <c r="A30" s="12">
        <f t="shared" si="0"/>
        <v>19</v>
      </c>
      <c r="B30" s="32" t="s">
        <v>49</v>
      </c>
      <c r="C30" s="13" t="s">
        <v>50</v>
      </c>
      <c r="D30" s="24"/>
      <c r="E30" s="18" t="s">
        <v>4</v>
      </c>
    </row>
    <row r="31" spans="1:5" ht="13" x14ac:dyDescent="0.2">
      <c r="A31" s="12">
        <v>14</v>
      </c>
      <c r="B31" s="32" t="s">
        <v>51</v>
      </c>
      <c r="C31" s="13" t="s">
        <v>1</v>
      </c>
      <c r="D31" s="24"/>
      <c r="E31" s="18" t="s">
        <v>4</v>
      </c>
    </row>
    <row r="32" spans="1:5" ht="13" x14ac:dyDescent="0.2">
      <c r="A32" s="12">
        <v>15</v>
      </c>
      <c r="B32" s="32" t="s">
        <v>52</v>
      </c>
      <c r="C32" s="13" t="s">
        <v>1</v>
      </c>
      <c r="D32" s="24"/>
      <c r="E32" s="18" t="s">
        <v>4</v>
      </c>
    </row>
    <row r="33" spans="1:5" ht="13" x14ac:dyDescent="0.2">
      <c r="A33" s="12">
        <v>16</v>
      </c>
      <c r="B33" s="36" t="s">
        <v>53</v>
      </c>
      <c r="C33" s="15" t="s">
        <v>1</v>
      </c>
      <c r="D33" s="25"/>
      <c r="E33" s="19" t="s">
        <v>4</v>
      </c>
    </row>
    <row r="34" spans="1:5" ht="14" x14ac:dyDescent="0.2">
      <c r="A34" s="170" t="s">
        <v>13</v>
      </c>
      <c r="B34" s="171"/>
      <c r="C34" s="171"/>
      <c r="D34" s="171"/>
      <c r="E34" s="172"/>
    </row>
    <row r="35" spans="1:5" ht="13" x14ac:dyDescent="0.2">
      <c r="A35" s="10">
        <f>+A33+1</f>
        <v>17</v>
      </c>
      <c r="B35" s="30" t="s">
        <v>39</v>
      </c>
      <c r="C35" s="11" t="s">
        <v>56</v>
      </c>
      <c r="D35" s="23"/>
      <c r="E35" s="17" t="s">
        <v>4</v>
      </c>
    </row>
    <row r="36" spans="1:5" ht="13" x14ac:dyDescent="0.2">
      <c r="A36" s="12">
        <f t="shared" ref="A36:A38" si="1">+A35+1</f>
        <v>18</v>
      </c>
      <c r="B36" s="32" t="s">
        <v>40</v>
      </c>
      <c r="C36" s="13" t="s">
        <v>70</v>
      </c>
      <c r="D36" s="24"/>
      <c r="E36" s="18" t="s">
        <v>4</v>
      </c>
    </row>
    <row r="37" spans="1:5" ht="13" x14ac:dyDescent="0.2">
      <c r="A37" s="12">
        <f t="shared" si="1"/>
        <v>19</v>
      </c>
      <c r="B37" s="32" t="s">
        <v>41</v>
      </c>
      <c r="C37" s="13" t="s">
        <v>55</v>
      </c>
      <c r="D37" s="24"/>
      <c r="E37" s="18" t="s">
        <v>4</v>
      </c>
    </row>
    <row r="38" spans="1:5" ht="13" x14ac:dyDescent="0.2">
      <c r="A38" s="12">
        <f t="shared" si="1"/>
        <v>20</v>
      </c>
      <c r="B38" s="35" t="s">
        <v>71</v>
      </c>
      <c r="C38" s="13" t="s">
        <v>1</v>
      </c>
      <c r="D38" s="24"/>
      <c r="E38" s="18" t="s">
        <v>4</v>
      </c>
    </row>
    <row r="39" spans="1:5" ht="14" x14ac:dyDescent="0.2">
      <c r="A39" s="170" t="s">
        <v>74</v>
      </c>
      <c r="B39" s="171"/>
      <c r="C39" s="171"/>
      <c r="D39" s="171"/>
      <c r="E39" s="172"/>
    </row>
    <row r="40" spans="1:5" ht="13" x14ac:dyDescent="0.2">
      <c r="A40" s="10">
        <v>22</v>
      </c>
      <c r="B40" s="30" t="s">
        <v>59</v>
      </c>
      <c r="C40" s="11" t="s">
        <v>54</v>
      </c>
      <c r="D40" s="23"/>
      <c r="E40" s="17" t="s">
        <v>4</v>
      </c>
    </row>
    <row r="41" spans="1:5" ht="13" x14ac:dyDescent="0.2">
      <c r="A41" s="12">
        <f t="shared" ref="A41:A43" si="2">+A40+1</f>
        <v>23</v>
      </c>
      <c r="B41" s="32" t="s">
        <v>42</v>
      </c>
      <c r="C41" s="13" t="s">
        <v>1</v>
      </c>
      <c r="D41" s="24"/>
      <c r="E41" s="18" t="s">
        <v>4</v>
      </c>
    </row>
    <row r="42" spans="1:5" ht="13" x14ac:dyDescent="0.2">
      <c r="A42" s="12">
        <f t="shared" si="2"/>
        <v>24</v>
      </c>
      <c r="B42" s="32" t="s">
        <v>57</v>
      </c>
      <c r="C42" s="13" t="s">
        <v>1</v>
      </c>
      <c r="D42" s="24"/>
      <c r="E42" s="18" t="s">
        <v>4</v>
      </c>
    </row>
    <row r="43" spans="1:5" ht="26" x14ac:dyDescent="0.2">
      <c r="A43" s="12">
        <f t="shared" si="2"/>
        <v>25</v>
      </c>
      <c r="B43" s="32" t="s">
        <v>58</v>
      </c>
      <c r="C43" s="13" t="s">
        <v>1</v>
      </c>
      <c r="D43" s="24"/>
      <c r="E43" s="18" t="s">
        <v>4</v>
      </c>
    </row>
    <row r="44" spans="1:5" ht="13" x14ac:dyDescent="0.2">
      <c r="A44" s="12">
        <v>26</v>
      </c>
      <c r="B44" s="32" t="s">
        <v>60</v>
      </c>
      <c r="C44" s="13" t="s">
        <v>14</v>
      </c>
      <c r="D44" s="24"/>
      <c r="E44" s="18" t="s">
        <v>4</v>
      </c>
    </row>
    <row r="45" spans="1:5" ht="13" x14ac:dyDescent="0.2">
      <c r="A45" s="12">
        <v>27</v>
      </c>
      <c r="B45" s="31" t="s">
        <v>64</v>
      </c>
      <c r="C45" s="16" t="s">
        <v>1</v>
      </c>
      <c r="D45" s="26"/>
      <c r="E45" s="18" t="s">
        <v>4</v>
      </c>
    </row>
    <row r="46" spans="1:5" ht="26" x14ac:dyDescent="0.2">
      <c r="A46" s="12">
        <v>28</v>
      </c>
      <c r="B46" s="31" t="s">
        <v>75</v>
      </c>
      <c r="C46" s="16" t="s">
        <v>1</v>
      </c>
      <c r="D46" s="26"/>
      <c r="E46" s="20" t="s">
        <v>4</v>
      </c>
    </row>
    <row r="47" spans="1:5" ht="15" x14ac:dyDescent="0.2">
      <c r="A47" s="12">
        <v>29</v>
      </c>
      <c r="B47" s="31" t="s">
        <v>61</v>
      </c>
      <c r="C47" s="13" t="s">
        <v>65</v>
      </c>
      <c r="D47" s="26"/>
      <c r="E47" s="20" t="s">
        <v>4</v>
      </c>
    </row>
    <row r="48" spans="1:5" ht="13" x14ac:dyDescent="0.2">
      <c r="A48" s="12">
        <v>30</v>
      </c>
      <c r="B48" s="31" t="s">
        <v>62</v>
      </c>
      <c r="C48" s="16" t="s">
        <v>1</v>
      </c>
      <c r="D48" s="26"/>
      <c r="E48" s="20" t="s">
        <v>4</v>
      </c>
    </row>
    <row r="49" spans="1:7" ht="14" x14ac:dyDescent="0.2">
      <c r="A49" s="170" t="s">
        <v>3</v>
      </c>
      <c r="B49" s="171"/>
      <c r="C49" s="171"/>
      <c r="D49" s="171"/>
      <c r="E49" s="172"/>
    </row>
    <row r="50" spans="1:7" ht="13" x14ac:dyDescent="0.2">
      <c r="A50" s="10">
        <v>31</v>
      </c>
      <c r="B50" s="30" t="s">
        <v>73</v>
      </c>
      <c r="C50" s="11" t="s">
        <v>1</v>
      </c>
      <c r="D50" s="23"/>
      <c r="E50" s="17" t="s">
        <v>4</v>
      </c>
    </row>
    <row r="51" spans="1:7" ht="13" x14ac:dyDescent="0.2">
      <c r="A51" s="12">
        <v>36</v>
      </c>
      <c r="B51" s="40" t="s">
        <v>76</v>
      </c>
      <c r="C51" s="13" t="s">
        <v>1</v>
      </c>
      <c r="D51" s="24"/>
      <c r="E51" s="18" t="s">
        <v>4</v>
      </c>
    </row>
    <row r="52" spans="1:7" ht="14.25" customHeight="1" x14ac:dyDescent="0.2">
      <c r="A52" s="12">
        <v>37</v>
      </c>
      <c r="B52" s="37" t="s">
        <v>2</v>
      </c>
      <c r="C52" s="15" t="s">
        <v>1</v>
      </c>
      <c r="D52" s="25"/>
      <c r="E52" s="19" t="s">
        <v>4</v>
      </c>
    </row>
    <row r="53" spans="1:7" ht="14" x14ac:dyDescent="0.2">
      <c r="A53" s="170" t="s">
        <v>63</v>
      </c>
      <c r="B53" s="171"/>
      <c r="C53" s="171"/>
      <c r="D53" s="171"/>
      <c r="E53" s="172"/>
    </row>
    <row r="54" spans="1:7" ht="26" x14ac:dyDescent="0.2">
      <c r="A54" s="154">
        <f>+A52+1</f>
        <v>38</v>
      </c>
      <c r="B54" s="152" t="s">
        <v>414</v>
      </c>
      <c r="C54" s="148" t="s">
        <v>1</v>
      </c>
      <c r="D54" s="23"/>
      <c r="E54" s="155" t="s">
        <v>4</v>
      </c>
    </row>
    <row r="55" spans="1:7" ht="13" x14ac:dyDescent="0.2">
      <c r="A55" s="12">
        <f>+A54+1</f>
        <v>39</v>
      </c>
      <c r="B55" s="32" t="s">
        <v>66</v>
      </c>
      <c r="C55" s="13" t="s">
        <v>1</v>
      </c>
      <c r="D55" s="24"/>
      <c r="E55" s="18" t="s">
        <v>4</v>
      </c>
    </row>
    <row r="56" spans="1:7" ht="13" x14ac:dyDescent="0.2">
      <c r="A56" s="12">
        <f>+A55+1</f>
        <v>40</v>
      </c>
      <c r="B56" s="32" t="s">
        <v>67</v>
      </c>
      <c r="C56" s="13" t="s">
        <v>1</v>
      </c>
      <c r="D56" s="24"/>
      <c r="E56" s="18" t="s">
        <v>4</v>
      </c>
    </row>
    <row r="57" spans="1:7" ht="13" x14ac:dyDescent="0.2">
      <c r="A57" s="12">
        <f t="shared" ref="A57" si="3">+A56+1</f>
        <v>41</v>
      </c>
      <c r="B57" s="32" t="s">
        <v>68</v>
      </c>
      <c r="C57" s="13" t="s">
        <v>1</v>
      </c>
      <c r="D57" s="24"/>
      <c r="E57" s="18" t="s">
        <v>4</v>
      </c>
    </row>
    <row r="58" spans="1:7" ht="13" x14ac:dyDescent="0.2">
      <c r="A58" s="14">
        <f>+A57+1</f>
        <v>42</v>
      </c>
      <c r="B58" s="37" t="s">
        <v>69</v>
      </c>
      <c r="C58" s="15" t="s">
        <v>1</v>
      </c>
      <c r="D58" s="25"/>
      <c r="E58" s="19" t="s">
        <v>4</v>
      </c>
    </row>
    <row r="59" spans="1:7" s="38" customFormat="1" ht="14" x14ac:dyDescent="0.2">
      <c r="A59" s="170" t="s">
        <v>77</v>
      </c>
      <c r="B59" s="173"/>
      <c r="C59" s="173"/>
      <c r="D59" s="173"/>
      <c r="E59" s="174"/>
      <c r="G59" s="39"/>
    </row>
    <row r="60" spans="1:7" s="38" customFormat="1" ht="54.75" customHeight="1" x14ac:dyDescent="0.2">
      <c r="A60" s="11">
        <f>+A58+1</f>
        <v>43</v>
      </c>
      <c r="B60" s="107" t="s">
        <v>78</v>
      </c>
      <c r="C60" s="11" t="s">
        <v>79</v>
      </c>
      <c r="D60" s="23"/>
      <c r="E60" s="108" t="s">
        <v>4</v>
      </c>
      <c r="G60" s="39"/>
    </row>
    <row r="61" spans="1:7" s="38" customFormat="1" ht="54.75" customHeight="1" x14ac:dyDescent="0.2">
      <c r="A61" s="160">
        <f>+A60+1</f>
        <v>44</v>
      </c>
      <c r="B61" s="161" t="s">
        <v>81</v>
      </c>
      <c r="C61" s="160" t="s">
        <v>80</v>
      </c>
      <c r="D61" s="87"/>
      <c r="E61" s="162" t="s">
        <v>4</v>
      </c>
      <c r="G61" s="39"/>
    </row>
    <row r="62" spans="1:7" ht="12" x14ac:dyDescent="0.2">
      <c r="A62" s="1"/>
      <c r="B62" s="149"/>
      <c r="C62" s="2"/>
      <c r="D62" s="2"/>
      <c r="E62" s="6"/>
    </row>
    <row r="63" spans="1:7" ht="12" x14ac:dyDescent="0.2">
      <c r="A63" s="1"/>
      <c r="B63" s="27"/>
      <c r="C63" s="2"/>
      <c r="D63" s="2"/>
      <c r="E63" s="1"/>
    </row>
    <row r="64" spans="1:7" ht="12" x14ac:dyDescent="0.2">
      <c r="A64" s="1"/>
      <c r="B64" s="27"/>
      <c r="C64" s="2"/>
      <c r="D64" s="2"/>
      <c r="E64" s="1"/>
    </row>
    <row r="65" spans="1:5" ht="12" x14ac:dyDescent="0.2">
      <c r="A65" s="1"/>
      <c r="B65" s="27"/>
      <c r="C65" s="2"/>
      <c r="D65" s="2"/>
      <c r="E65" s="1"/>
    </row>
    <row r="66" spans="1:5" ht="12" x14ac:dyDescent="0.2">
      <c r="A66" s="1"/>
      <c r="B66" s="27"/>
      <c r="C66" s="2"/>
      <c r="D66" s="2"/>
      <c r="E66" s="1"/>
    </row>
    <row r="67" spans="1:5" ht="12" x14ac:dyDescent="0.2">
      <c r="A67" s="1"/>
      <c r="B67" s="27"/>
      <c r="C67" s="2"/>
      <c r="D67" s="2"/>
      <c r="E67" s="1"/>
    </row>
    <row r="68" spans="1:5" ht="12" x14ac:dyDescent="0.2">
      <c r="A68" s="1"/>
      <c r="B68" s="27"/>
      <c r="C68" s="2"/>
      <c r="D68" s="2"/>
      <c r="E68" s="1"/>
    </row>
    <row r="69" spans="1:5" x14ac:dyDescent="0.2">
      <c r="B69" s="8"/>
      <c r="C69" s="9"/>
      <c r="D69" s="9"/>
      <c r="E69" s="7"/>
    </row>
    <row r="70" spans="1:5" x14ac:dyDescent="0.2">
      <c r="B70" s="8"/>
      <c r="C70" s="9"/>
      <c r="D70" s="9"/>
      <c r="E70" s="7"/>
    </row>
    <row r="71" spans="1:5" x14ac:dyDescent="0.2">
      <c r="B71" s="8"/>
      <c r="C71" s="9"/>
      <c r="D71" s="9"/>
      <c r="E71" s="7"/>
    </row>
    <row r="72" spans="1:5" x14ac:dyDescent="0.2">
      <c r="B72" s="8"/>
      <c r="C72" s="9"/>
      <c r="D72" s="9"/>
      <c r="E72" s="7"/>
    </row>
    <row r="73" spans="1:5" x14ac:dyDescent="0.2">
      <c r="B73" s="8"/>
      <c r="C73" s="9"/>
      <c r="D73" s="9"/>
      <c r="E73" s="7"/>
    </row>
    <row r="74" spans="1:5" x14ac:dyDescent="0.2">
      <c r="B74" s="8"/>
      <c r="C74" s="9"/>
      <c r="D74" s="9"/>
      <c r="E74" s="7"/>
    </row>
    <row r="75" spans="1:5" x14ac:dyDescent="0.2">
      <c r="B75" s="8"/>
      <c r="C75" s="9"/>
      <c r="D75" s="9"/>
      <c r="E75" s="7"/>
    </row>
    <row r="76" spans="1:5" x14ac:dyDescent="0.2">
      <c r="B76" s="8"/>
      <c r="C76" s="9"/>
      <c r="D76" s="9"/>
      <c r="E76" s="7"/>
    </row>
    <row r="77" spans="1:5" x14ac:dyDescent="0.2">
      <c r="B77" s="8"/>
      <c r="C77" s="9"/>
      <c r="D77" s="9"/>
      <c r="E77" s="7"/>
    </row>
    <row r="78" spans="1:5" x14ac:dyDescent="0.2">
      <c r="B78" s="8"/>
      <c r="C78" s="9"/>
      <c r="D78" s="9"/>
      <c r="E78" s="7"/>
    </row>
    <row r="79" spans="1:5" x14ac:dyDescent="0.2">
      <c r="B79" s="8"/>
      <c r="C79" s="9"/>
      <c r="D79" s="9"/>
      <c r="E79" s="7"/>
    </row>
    <row r="80" spans="1:5" x14ac:dyDescent="0.2">
      <c r="B80" s="8"/>
      <c r="C80" s="9"/>
      <c r="D80" s="9"/>
      <c r="E80" s="7"/>
    </row>
    <row r="81" spans="2:5" x14ac:dyDescent="0.2">
      <c r="B81" s="8"/>
      <c r="C81" s="9"/>
      <c r="D81" s="9"/>
      <c r="E81" s="7"/>
    </row>
    <row r="82" spans="2:5" x14ac:dyDescent="0.2">
      <c r="B82" s="8"/>
      <c r="C82" s="9"/>
      <c r="D82" s="9"/>
      <c r="E82" s="7"/>
    </row>
    <row r="83" spans="2:5" x14ac:dyDescent="0.2">
      <c r="B83" s="8"/>
      <c r="C83" s="9"/>
      <c r="D83" s="9"/>
      <c r="E83" s="7"/>
    </row>
    <row r="84" spans="2:5" x14ac:dyDescent="0.2">
      <c r="B84" s="8"/>
      <c r="C84" s="9"/>
      <c r="D84" s="9"/>
      <c r="E84" s="7"/>
    </row>
    <row r="85" spans="2:5" x14ac:dyDescent="0.2">
      <c r="B85" s="8"/>
      <c r="C85" s="9"/>
      <c r="D85" s="9"/>
      <c r="E85" s="7"/>
    </row>
    <row r="86" spans="2:5" x14ac:dyDescent="0.2">
      <c r="B86" s="8"/>
      <c r="C86" s="9"/>
      <c r="D86" s="9"/>
      <c r="E86" s="7"/>
    </row>
    <row r="87" spans="2:5" x14ac:dyDescent="0.2">
      <c r="B87" s="8"/>
      <c r="C87" s="9"/>
      <c r="D87" s="9"/>
      <c r="E87" s="7"/>
    </row>
    <row r="88" spans="2:5" x14ac:dyDescent="0.2">
      <c r="B88" s="8"/>
      <c r="C88" s="9"/>
      <c r="D88" s="9"/>
      <c r="E88" s="7"/>
    </row>
    <row r="89" spans="2:5" x14ac:dyDescent="0.2">
      <c r="B89" s="8"/>
      <c r="C89" s="9"/>
      <c r="D89" s="9"/>
      <c r="E89" s="7"/>
    </row>
    <row r="90" spans="2:5" x14ac:dyDescent="0.2">
      <c r="B90" s="8"/>
      <c r="C90" s="9"/>
      <c r="D90" s="9"/>
      <c r="E90" s="7"/>
    </row>
    <row r="91" spans="2:5" x14ac:dyDescent="0.2">
      <c r="B91" s="8"/>
      <c r="C91" s="9"/>
      <c r="D91" s="9"/>
      <c r="E91" s="7"/>
    </row>
    <row r="92" spans="2:5" x14ac:dyDescent="0.2">
      <c r="B92" s="8"/>
      <c r="C92" s="9"/>
      <c r="D92" s="9"/>
      <c r="E92" s="7"/>
    </row>
    <row r="93" spans="2:5" x14ac:dyDescent="0.2">
      <c r="B93" s="8"/>
      <c r="C93" s="9"/>
      <c r="D93" s="9"/>
      <c r="E93" s="7"/>
    </row>
    <row r="94" spans="2:5" x14ac:dyDescent="0.2">
      <c r="B94" s="8"/>
      <c r="C94" s="9"/>
      <c r="D94" s="9"/>
      <c r="E94" s="7"/>
    </row>
    <row r="95" spans="2:5" x14ac:dyDescent="0.2">
      <c r="B95" s="8"/>
      <c r="C95" s="9"/>
      <c r="D95" s="9"/>
      <c r="E95" s="7"/>
    </row>
    <row r="96" spans="2:5" x14ac:dyDescent="0.2">
      <c r="B96" s="8"/>
      <c r="C96" s="9"/>
      <c r="D96" s="9"/>
      <c r="E96" s="7"/>
    </row>
    <row r="97" spans="2:5" x14ac:dyDescent="0.2">
      <c r="B97" s="8"/>
      <c r="C97" s="9"/>
      <c r="D97" s="9"/>
      <c r="E97" s="7"/>
    </row>
    <row r="98" spans="2:5" x14ac:dyDescent="0.2">
      <c r="B98" s="8"/>
      <c r="C98" s="9"/>
      <c r="D98" s="9"/>
      <c r="E98" s="7"/>
    </row>
    <row r="99" spans="2:5" x14ac:dyDescent="0.2">
      <c r="B99" s="8"/>
      <c r="C99" s="9"/>
      <c r="D99" s="9"/>
      <c r="E99" s="7"/>
    </row>
    <row r="100" spans="2:5" x14ac:dyDescent="0.2">
      <c r="B100" s="8"/>
      <c r="C100" s="9"/>
      <c r="D100" s="9"/>
      <c r="E100" s="7"/>
    </row>
    <row r="101" spans="2:5" x14ac:dyDescent="0.2">
      <c r="B101" s="8"/>
      <c r="C101" s="9"/>
      <c r="D101" s="9"/>
      <c r="E101" s="7"/>
    </row>
    <row r="102" spans="2:5" x14ac:dyDescent="0.2">
      <c r="B102" s="8"/>
      <c r="C102" s="9"/>
      <c r="D102" s="9"/>
      <c r="E102" s="7"/>
    </row>
    <row r="103" spans="2:5" x14ac:dyDescent="0.2">
      <c r="B103" s="8"/>
      <c r="C103" s="9"/>
      <c r="D103" s="9"/>
      <c r="E103" s="7"/>
    </row>
    <row r="104" spans="2:5" x14ac:dyDescent="0.2">
      <c r="B104" s="8"/>
      <c r="C104" s="9"/>
      <c r="D104" s="9"/>
      <c r="E104" s="7"/>
    </row>
    <row r="105" spans="2:5" x14ac:dyDescent="0.2">
      <c r="B105" s="8"/>
      <c r="C105" s="9"/>
      <c r="D105" s="9"/>
      <c r="E105" s="7"/>
    </row>
    <row r="106" spans="2:5" x14ac:dyDescent="0.2">
      <c r="B106" s="8"/>
      <c r="C106" s="9"/>
      <c r="D106" s="9"/>
      <c r="E106" s="7"/>
    </row>
    <row r="107" spans="2:5" x14ac:dyDescent="0.2">
      <c r="B107" s="8"/>
      <c r="C107" s="9"/>
      <c r="D107" s="9"/>
      <c r="E107" s="7"/>
    </row>
    <row r="108" spans="2:5" x14ac:dyDescent="0.2">
      <c r="B108" s="8"/>
      <c r="C108" s="9"/>
      <c r="D108" s="9"/>
      <c r="E108" s="7"/>
    </row>
    <row r="109" spans="2:5" x14ac:dyDescent="0.2">
      <c r="B109" s="8"/>
      <c r="C109" s="9"/>
      <c r="D109" s="9"/>
      <c r="E109" s="7"/>
    </row>
    <row r="110" spans="2:5" x14ac:dyDescent="0.2">
      <c r="B110" s="8"/>
      <c r="C110" s="9"/>
      <c r="D110" s="9"/>
      <c r="E110" s="7"/>
    </row>
    <row r="111" spans="2:5" x14ac:dyDescent="0.2">
      <c r="B111" s="8"/>
      <c r="C111" s="9"/>
      <c r="D111" s="9"/>
      <c r="E111" s="7"/>
    </row>
    <row r="112" spans="2:5" x14ac:dyDescent="0.2">
      <c r="B112" s="8"/>
      <c r="C112" s="9"/>
      <c r="D112" s="9"/>
      <c r="E112" s="7"/>
    </row>
    <row r="113" spans="2:5" x14ac:dyDescent="0.2">
      <c r="B113" s="8"/>
      <c r="C113" s="9"/>
      <c r="D113" s="9"/>
      <c r="E113" s="7"/>
    </row>
    <row r="114" spans="2:5" x14ac:dyDescent="0.2">
      <c r="B114" s="8"/>
      <c r="C114" s="9"/>
      <c r="D114" s="9"/>
      <c r="E114" s="7"/>
    </row>
    <row r="115" spans="2:5" x14ac:dyDescent="0.2">
      <c r="B115" s="8"/>
      <c r="C115" s="9"/>
      <c r="D115" s="9"/>
      <c r="E115" s="7"/>
    </row>
    <row r="116" spans="2:5" x14ac:dyDescent="0.2">
      <c r="B116" s="8"/>
      <c r="C116" s="9"/>
      <c r="D116" s="9"/>
      <c r="E116" s="7"/>
    </row>
    <row r="117" spans="2:5" x14ac:dyDescent="0.2">
      <c r="B117" s="8"/>
      <c r="C117" s="9"/>
      <c r="D117" s="9"/>
      <c r="E117" s="7"/>
    </row>
    <row r="118" spans="2:5" x14ac:dyDescent="0.2">
      <c r="B118" s="8"/>
      <c r="C118" s="9"/>
      <c r="D118" s="9"/>
      <c r="E118" s="7"/>
    </row>
    <row r="119" spans="2:5" x14ac:dyDescent="0.2">
      <c r="B119" s="8"/>
      <c r="C119" s="9"/>
      <c r="D119" s="9"/>
      <c r="E119" s="7"/>
    </row>
    <row r="120" spans="2:5" x14ac:dyDescent="0.2">
      <c r="B120" s="8"/>
      <c r="C120" s="9"/>
      <c r="D120" s="9"/>
      <c r="E120" s="7"/>
    </row>
    <row r="121" spans="2:5" x14ac:dyDescent="0.2">
      <c r="B121" s="8"/>
      <c r="C121" s="9"/>
      <c r="D121" s="9"/>
      <c r="E121" s="7"/>
    </row>
    <row r="122" spans="2:5" x14ac:dyDescent="0.2">
      <c r="B122" s="8"/>
      <c r="C122" s="9"/>
      <c r="D122" s="9"/>
      <c r="E122" s="7"/>
    </row>
    <row r="123" spans="2:5" x14ac:dyDescent="0.2">
      <c r="B123" s="8"/>
      <c r="C123" s="9"/>
      <c r="D123" s="9"/>
      <c r="E123" s="7"/>
    </row>
    <row r="124" spans="2:5" x14ac:dyDescent="0.2">
      <c r="B124" s="8"/>
      <c r="C124" s="9"/>
      <c r="D124" s="9"/>
      <c r="E124" s="7"/>
    </row>
    <row r="125" spans="2:5" x14ac:dyDescent="0.2">
      <c r="B125" s="8"/>
      <c r="C125" s="9"/>
      <c r="D125" s="9"/>
      <c r="E125" s="7"/>
    </row>
    <row r="126" spans="2:5" x14ac:dyDescent="0.2">
      <c r="B126" s="8"/>
      <c r="C126" s="9"/>
      <c r="D126" s="9"/>
      <c r="E126" s="7"/>
    </row>
    <row r="127" spans="2:5" x14ac:dyDescent="0.2">
      <c r="B127" s="8"/>
      <c r="C127" s="9"/>
      <c r="D127" s="9"/>
      <c r="E127" s="7"/>
    </row>
    <row r="128" spans="2:5" x14ac:dyDescent="0.2">
      <c r="B128" s="8"/>
      <c r="C128" s="9"/>
      <c r="D128" s="9"/>
      <c r="E128" s="7"/>
    </row>
    <row r="129" spans="2:5" x14ac:dyDescent="0.2">
      <c r="B129" s="8"/>
      <c r="C129" s="9"/>
      <c r="D129" s="9"/>
      <c r="E129" s="7"/>
    </row>
    <row r="130" spans="2:5" x14ac:dyDescent="0.2">
      <c r="B130" s="8"/>
      <c r="C130" s="9"/>
      <c r="D130" s="9"/>
      <c r="E130" s="7"/>
    </row>
    <row r="131" spans="2:5" x14ac:dyDescent="0.2">
      <c r="B131" s="8"/>
      <c r="C131" s="9"/>
      <c r="D131" s="9"/>
      <c r="E131" s="7"/>
    </row>
    <row r="132" spans="2:5" x14ac:dyDescent="0.2">
      <c r="B132" s="8"/>
      <c r="C132" s="9"/>
      <c r="D132" s="9"/>
      <c r="E132" s="7"/>
    </row>
    <row r="133" spans="2:5" x14ac:dyDescent="0.2">
      <c r="B133" s="8"/>
      <c r="C133" s="9"/>
      <c r="D133" s="9"/>
      <c r="E133" s="7"/>
    </row>
    <row r="134" spans="2:5" x14ac:dyDescent="0.2">
      <c r="B134" s="8"/>
      <c r="C134" s="9"/>
      <c r="D134" s="9"/>
      <c r="E134" s="7"/>
    </row>
    <row r="135" spans="2:5" x14ac:dyDescent="0.2">
      <c r="B135" s="8"/>
      <c r="C135" s="9"/>
      <c r="D135" s="9"/>
      <c r="E135" s="7"/>
    </row>
    <row r="136" spans="2:5" x14ac:dyDescent="0.2">
      <c r="B136" s="8"/>
      <c r="C136" s="9"/>
      <c r="D136" s="9"/>
      <c r="E136" s="7"/>
    </row>
    <row r="137" spans="2:5" x14ac:dyDescent="0.2">
      <c r="B137" s="8"/>
      <c r="C137" s="9"/>
      <c r="D137" s="9"/>
      <c r="E137" s="7"/>
    </row>
    <row r="138" spans="2:5" x14ac:dyDescent="0.2">
      <c r="B138" s="8"/>
      <c r="C138" s="9"/>
      <c r="D138" s="9"/>
      <c r="E138" s="7"/>
    </row>
    <row r="139" spans="2:5" x14ac:dyDescent="0.2">
      <c r="B139" s="8"/>
      <c r="C139" s="9"/>
      <c r="D139" s="9"/>
      <c r="E139" s="7"/>
    </row>
    <row r="140" spans="2:5" x14ac:dyDescent="0.2">
      <c r="B140" s="8"/>
      <c r="C140" s="9"/>
      <c r="D140" s="9"/>
      <c r="E140" s="7"/>
    </row>
    <row r="141" spans="2:5" x14ac:dyDescent="0.2">
      <c r="B141" s="8"/>
      <c r="C141" s="9"/>
      <c r="D141" s="9"/>
      <c r="E141" s="7"/>
    </row>
    <row r="142" spans="2:5" x14ac:dyDescent="0.2">
      <c r="B142" s="8"/>
      <c r="C142" s="9"/>
      <c r="D142" s="9"/>
      <c r="E142" s="7"/>
    </row>
    <row r="143" spans="2:5" x14ac:dyDescent="0.2">
      <c r="B143" s="8"/>
      <c r="C143" s="9"/>
      <c r="D143" s="9"/>
      <c r="E143" s="7"/>
    </row>
    <row r="144" spans="2:5" x14ac:dyDescent="0.2">
      <c r="B144" s="8"/>
      <c r="C144" s="9"/>
      <c r="D144" s="9"/>
      <c r="E144" s="7"/>
    </row>
    <row r="145" spans="2:5" x14ac:dyDescent="0.2">
      <c r="B145" s="8"/>
      <c r="C145" s="9"/>
      <c r="D145" s="9"/>
      <c r="E145" s="7"/>
    </row>
    <row r="146" spans="2:5" x14ac:dyDescent="0.2">
      <c r="B146" s="8"/>
      <c r="C146" s="9"/>
      <c r="D146" s="9"/>
      <c r="E146" s="7"/>
    </row>
    <row r="147" spans="2:5" x14ac:dyDescent="0.2">
      <c r="B147" s="8"/>
      <c r="C147" s="9"/>
      <c r="D147" s="9"/>
      <c r="E147" s="7"/>
    </row>
    <row r="148" spans="2:5" x14ac:dyDescent="0.2">
      <c r="B148" s="8"/>
      <c r="C148" s="9"/>
      <c r="D148" s="9"/>
      <c r="E148" s="7"/>
    </row>
    <row r="149" spans="2:5" x14ac:dyDescent="0.2">
      <c r="B149" s="8"/>
      <c r="C149" s="9"/>
      <c r="D149" s="9"/>
      <c r="E149" s="7"/>
    </row>
    <row r="150" spans="2:5" x14ac:dyDescent="0.2">
      <c r="B150" s="8"/>
      <c r="C150" s="9"/>
      <c r="D150" s="9"/>
      <c r="E150" s="7"/>
    </row>
    <row r="151" spans="2:5" x14ac:dyDescent="0.2">
      <c r="B151" s="8"/>
      <c r="C151" s="9"/>
      <c r="D151" s="9"/>
      <c r="E151" s="7"/>
    </row>
    <row r="152" spans="2:5" x14ac:dyDescent="0.2">
      <c r="B152" s="8"/>
      <c r="C152" s="9"/>
      <c r="D152" s="9"/>
      <c r="E152" s="7"/>
    </row>
    <row r="153" spans="2:5" x14ac:dyDescent="0.2">
      <c r="B153" s="8"/>
      <c r="C153" s="9"/>
      <c r="D153" s="9"/>
      <c r="E153" s="7"/>
    </row>
    <row r="154" spans="2:5" x14ac:dyDescent="0.2">
      <c r="B154" s="8"/>
      <c r="C154" s="9"/>
      <c r="D154" s="9"/>
      <c r="E154" s="7"/>
    </row>
    <row r="155" spans="2:5" x14ac:dyDescent="0.2">
      <c r="B155" s="8"/>
      <c r="C155" s="9"/>
      <c r="D155" s="9"/>
      <c r="E155" s="7"/>
    </row>
    <row r="156" spans="2:5" x14ac:dyDescent="0.2">
      <c r="B156" s="8"/>
      <c r="C156" s="9"/>
      <c r="D156" s="9"/>
      <c r="E156" s="7"/>
    </row>
    <row r="157" spans="2:5" x14ac:dyDescent="0.2">
      <c r="B157" s="8"/>
      <c r="C157" s="9"/>
      <c r="D157" s="9"/>
      <c r="E157" s="7"/>
    </row>
    <row r="158" spans="2:5" x14ac:dyDescent="0.2">
      <c r="B158" s="8"/>
      <c r="C158" s="9"/>
      <c r="D158" s="9"/>
      <c r="E158" s="7"/>
    </row>
  </sheetData>
  <mergeCells count="13">
    <mergeCell ref="A39:E39"/>
    <mergeCell ref="A49:E49"/>
    <mergeCell ref="A53:E53"/>
    <mergeCell ref="A59:E59"/>
    <mergeCell ref="A1:E1"/>
    <mergeCell ref="A9:E9"/>
    <mergeCell ref="A17:E17"/>
    <mergeCell ref="A34:E34"/>
    <mergeCell ref="A26:E26"/>
    <mergeCell ref="A4:B4"/>
    <mergeCell ref="C4:E4"/>
    <mergeCell ref="A2:E2"/>
    <mergeCell ref="A6:E6"/>
  </mergeCells>
  <phoneticPr fontId="0" type="noConversion"/>
  <pageMargins left="0.70866141732283472" right="0.31496062992125984" top="0.55118110236220474" bottom="0.55118110236220474" header="0.31496062992125984" footer="0.31496062992125984"/>
  <pageSetup fitToHeight="0" orientation="landscape" r:id="rId1"/>
  <headerFooter>
    <oddFooter>&amp;Rstrana č.&amp;P z &amp;N</oddFooter>
  </headerFooter>
  <rowBreaks count="1" manualBreakCount="1">
    <brk id="33"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05"/>
  <sheetViews>
    <sheetView topLeftCell="A90" zoomScale="120" zoomScaleNormal="120" workbookViewId="0">
      <selection activeCell="M105" sqref="M105"/>
    </sheetView>
  </sheetViews>
  <sheetFormatPr baseColWidth="10" defaultColWidth="9.1640625" defaultRowHeight="11" x14ac:dyDescent="0.2"/>
  <cols>
    <col min="1" max="1" width="3.5" style="9" customWidth="1"/>
    <col min="2" max="2" width="63.1640625" style="38" customWidth="1"/>
    <col min="3" max="3" width="18.1640625" style="9" customWidth="1"/>
    <col min="4" max="4" width="19.33203125" style="9" customWidth="1"/>
    <col min="5" max="5" width="15.5" style="38" customWidth="1"/>
    <col min="6" max="59" width="8.6640625" style="38" customWidth="1"/>
    <col min="60" max="16384" width="9.1640625" style="38"/>
  </cols>
  <sheetData>
    <row r="1" spans="1:5" ht="44.25" customHeight="1" x14ac:dyDescent="0.2">
      <c r="A1" s="183" t="s">
        <v>87</v>
      </c>
      <c r="B1" s="184"/>
      <c r="C1" s="184"/>
      <c r="D1" s="184"/>
      <c r="E1" s="184"/>
    </row>
    <row r="2" spans="1:5" ht="44.25" customHeight="1" x14ac:dyDescent="0.2">
      <c r="A2" s="181" t="s">
        <v>389</v>
      </c>
      <c r="B2" s="181"/>
      <c r="C2" s="181"/>
      <c r="D2" s="181"/>
      <c r="E2" s="181"/>
    </row>
    <row r="3" spans="1:5" ht="9" customHeight="1" thickBot="1" x14ac:dyDescent="0.25">
      <c r="A3" s="118"/>
      <c r="B3" s="119"/>
      <c r="C3" s="118"/>
      <c r="D3" s="118"/>
      <c r="E3" s="119"/>
    </row>
    <row r="4" spans="1:5" ht="30" customHeight="1" thickBot="1" x14ac:dyDescent="0.25">
      <c r="A4" s="185" t="s">
        <v>388</v>
      </c>
      <c r="B4" s="186"/>
      <c r="C4" s="187"/>
      <c r="D4" s="188"/>
      <c r="E4" s="189"/>
    </row>
    <row r="5" spans="1:5" ht="9" customHeight="1" x14ac:dyDescent="0.2">
      <c r="A5" s="118"/>
      <c r="B5" s="119"/>
      <c r="C5" s="118"/>
      <c r="D5" s="118"/>
      <c r="E5" s="119"/>
    </row>
    <row r="6" spans="1:5" ht="45.75" customHeight="1" x14ac:dyDescent="0.2">
      <c r="A6" s="190" t="s">
        <v>390</v>
      </c>
      <c r="B6" s="190"/>
      <c r="C6" s="190"/>
      <c r="D6" s="190"/>
      <c r="E6" s="190"/>
    </row>
    <row r="7" spans="1:5" ht="9" customHeight="1" x14ac:dyDescent="0.2">
      <c r="A7" s="2"/>
      <c r="B7" s="47"/>
      <c r="C7" s="2"/>
      <c r="D7" s="2"/>
      <c r="E7" s="47"/>
    </row>
    <row r="8" spans="1:5" ht="21" customHeight="1" x14ac:dyDescent="0.2">
      <c r="A8" s="182" t="s">
        <v>10</v>
      </c>
      <c r="B8" s="182"/>
      <c r="C8" s="182"/>
      <c r="D8" s="182"/>
      <c r="E8" s="182"/>
    </row>
    <row r="9" spans="1:5" ht="9" customHeight="1" x14ac:dyDescent="0.2">
      <c r="A9" s="2"/>
      <c r="B9" s="27"/>
      <c r="C9" s="2"/>
      <c r="D9" s="2"/>
      <c r="E9" s="2"/>
    </row>
    <row r="10" spans="1:5" ht="51" customHeight="1" x14ac:dyDescent="0.2">
      <c r="A10" s="48" t="s">
        <v>5</v>
      </c>
      <c r="B10" s="49" t="s">
        <v>6</v>
      </c>
      <c r="C10" s="4" t="s">
        <v>7</v>
      </c>
      <c r="D10" s="22" t="s">
        <v>8</v>
      </c>
      <c r="E10" s="4" t="s">
        <v>9</v>
      </c>
    </row>
    <row r="11" spans="1:5" ht="14" x14ac:dyDescent="0.2">
      <c r="A11" s="170" t="s">
        <v>88</v>
      </c>
      <c r="B11" s="173"/>
      <c r="C11" s="173"/>
      <c r="D11" s="173"/>
      <c r="E11" s="174"/>
    </row>
    <row r="12" spans="1:5" s="47" customFormat="1" ht="13" x14ac:dyDescent="0.2">
      <c r="A12" s="11">
        <v>1</v>
      </c>
      <c r="B12" s="50" t="s">
        <v>89</v>
      </c>
      <c r="C12" s="51" t="s">
        <v>90</v>
      </c>
      <c r="D12" s="52"/>
      <c r="E12" s="53" t="s">
        <v>4</v>
      </c>
    </row>
    <row r="13" spans="1:5" s="47" customFormat="1" ht="32" customHeight="1" x14ac:dyDescent="0.2">
      <c r="A13" s="13">
        <f>+A12+1</f>
        <v>2</v>
      </c>
      <c r="B13" s="54" t="s">
        <v>91</v>
      </c>
      <c r="C13" s="55" t="s">
        <v>92</v>
      </c>
      <c r="D13" s="56"/>
      <c r="E13" s="57" t="s">
        <v>4</v>
      </c>
    </row>
    <row r="14" spans="1:5" s="47" customFormat="1" ht="13" x14ac:dyDescent="0.2">
      <c r="A14" s="13">
        <f t="shared" ref="A14:A24" si="0">+A13+1</f>
        <v>3</v>
      </c>
      <c r="B14" s="54" t="s">
        <v>93</v>
      </c>
      <c r="C14" s="55" t="s">
        <v>94</v>
      </c>
      <c r="D14" s="56"/>
      <c r="E14" s="57" t="s">
        <v>4</v>
      </c>
    </row>
    <row r="15" spans="1:5" s="47" customFormat="1" ht="13" x14ac:dyDescent="0.2">
      <c r="A15" s="13">
        <f t="shared" si="0"/>
        <v>4</v>
      </c>
      <c r="B15" s="54" t="s">
        <v>95</v>
      </c>
      <c r="C15" s="145" t="s">
        <v>1</v>
      </c>
      <c r="D15" s="56"/>
      <c r="E15" s="57" t="s">
        <v>4</v>
      </c>
    </row>
    <row r="16" spans="1:5" s="47" customFormat="1" ht="13" x14ac:dyDescent="0.2">
      <c r="A16" s="13">
        <f t="shared" si="0"/>
        <v>5</v>
      </c>
      <c r="B16" s="54" t="s">
        <v>97</v>
      </c>
      <c r="C16" s="145" t="s">
        <v>1</v>
      </c>
      <c r="D16" s="56"/>
      <c r="E16" s="57" t="s">
        <v>4</v>
      </c>
    </row>
    <row r="17" spans="1:5" s="47" customFormat="1" ht="13" x14ac:dyDescent="0.2">
      <c r="A17" s="13">
        <f t="shared" si="0"/>
        <v>6</v>
      </c>
      <c r="B17" s="54" t="s">
        <v>98</v>
      </c>
      <c r="C17" s="145" t="s">
        <v>1</v>
      </c>
      <c r="D17" s="56"/>
      <c r="E17" s="57" t="s">
        <v>4</v>
      </c>
    </row>
    <row r="18" spans="1:5" s="47" customFormat="1" ht="13" x14ac:dyDescent="0.2">
      <c r="A18" s="13">
        <f t="shared" si="0"/>
        <v>7</v>
      </c>
      <c r="B18" s="54" t="s">
        <v>99</v>
      </c>
      <c r="C18" s="55" t="s">
        <v>100</v>
      </c>
      <c r="D18" s="58"/>
      <c r="E18" s="57" t="s">
        <v>4</v>
      </c>
    </row>
    <row r="19" spans="1:5" s="47" customFormat="1" ht="13" x14ac:dyDescent="0.2">
      <c r="A19" s="13">
        <f t="shared" si="0"/>
        <v>8</v>
      </c>
      <c r="B19" s="54" t="s">
        <v>101</v>
      </c>
      <c r="C19" s="145" t="s">
        <v>1</v>
      </c>
      <c r="D19" s="56"/>
      <c r="E19" s="57" t="s">
        <v>4</v>
      </c>
    </row>
    <row r="20" spans="1:5" s="47" customFormat="1" ht="13" x14ac:dyDescent="0.2">
      <c r="A20" s="13">
        <f t="shared" si="0"/>
        <v>9</v>
      </c>
      <c r="B20" s="54" t="s">
        <v>102</v>
      </c>
      <c r="C20" s="145" t="s">
        <v>1</v>
      </c>
      <c r="D20" s="56"/>
      <c r="E20" s="57" t="s">
        <v>4</v>
      </c>
    </row>
    <row r="21" spans="1:5" s="47" customFormat="1" ht="13" x14ac:dyDescent="0.2">
      <c r="A21" s="13">
        <f>+A20+1</f>
        <v>10</v>
      </c>
      <c r="B21" s="54" t="s">
        <v>103</v>
      </c>
      <c r="C21" s="13" t="s">
        <v>96</v>
      </c>
      <c r="D21" s="56"/>
      <c r="E21" s="59" t="s">
        <v>104</v>
      </c>
    </row>
    <row r="22" spans="1:5" s="47" customFormat="1" ht="13" x14ac:dyDescent="0.2">
      <c r="A22" s="13">
        <f>+A21+1</f>
        <v>11</v>
      </c>
      <c r="B22" s="54" t="s">
        <v>105</v>
      </c>
      <c r="C22" s="55" t="s">
        <v>106</v>
      </c>
      <c r="D22" s="56"/>
      <c r="E22" s="57" t="s">
        <v>4</v>
      </c>
    </row>
    <row r="23" spans="1:5" s="47" customFormat="1" ht="13" x14ac:dyDescent="0.2">
      <c r="A23" s="13">
        <f t="shared" si="0"/>
        <v>12</v>
      </c>
      <c r="B23" s="54" t="s">
        <v>107</v>
      </c>
      <c r="C23" s="145" t="s">
        <v>1</v>
      </c>
      <c r="D23" s="56"/>
      <c r="E23" s="57" t="s">
        <v>4</v>
      </c>
    </row>
    <row r="24" spans="1:5" s="47" customFormat="1" ht="13" x14ac:dyDescent="0.2">
      <c r="A24" s="15">
        <f t="shared" si="0"/>
        <v>13</v>
      </c>
      <c r="B24" s="60" t="s">
        <v>108</v>
      </c>
      <c r="C24" s="146" t="s">
        <v>1</v>
      </c>
      <c r="D24" s="61"/>
      <c r="E24" s="62" t="s">
        <v>4</v>
      </c>
    </row>
    <row r="25" spans="1:5" ht="14" x14ac:dyDescent="0.2">
      <c r="A25" s="170" t="s">
        <v>109</v>
      </c>
      <c r="B25" s="173"/>
      <c r="C25" s="173"/>
      <c r="D25" s="173"/>
      <c r="E25" s="174"/>
    </row>
    <row r="26" spans="1:5" ht="13" x14ac:dyDescent="0.2">
      <c r="A26" s="11">
        <f>+A24+1</f>
        <v>14</v>
      </c>
      <c r="B26" s="50" t="s">
        <v>110</v>
      </c>
      <c r="C26" s="63" t="s">
        <v>111</v>
      </c>
      <c r="D26" s="64"/>
      <c r="E26" s="11" t="s">
        <v>4</v>
      </c>
    </row>
    <row r="27" spans="1:5" ht="13" x14ac:dyDescent="0.2">
      <c r="A27" s="13">
        <f>+A26+1</f>
        <v>15</v>
      </c>
      <c r="B27" s="54" t="s">
        <v>112</v>
      </c>
      <c r="C27" s="65" t="s">
        <v>113</v>
      </c>
      <c r="D27" s="24"/>
      <c r="E27" s="13" t="s">
        <v>4</v>
      </c>
    </row>
    <row r="28" spans="1:5" ht="13" x14ac:dyDescent="0.2">
      <c r="A28" s="13">
        <f>+A27+1</f>
        <v>16</v>
      </c>
      <c r="B28" s="54" t="s">
        <v>114</v>
      </c>
      <c r="C28" s="65" t="s">
        <v>115</v>
      </c>
      <c r="D28" s="24"/>
      <c r="E28" s="13" t="s">
        <v>4</v>
      </c>
    </row>
    <row r="29" spans="1:5" ht="13" x14ac:dyDescent="0.2">
      <c r="A29" s="13">
        <f>+A28+1</f>
        <v>17</v>
      </c>
      <c r="B29" s="54" t="s">
        <v>116</v>
      </c>
      <c r="C29" s="145" t="s">
        <v>1</v>
      </c>
      <c r="D29" s="24"/>
      <c r="E29" s="13" t="s">
        <v>4</v>
      </c>
    </row>
    <row r="30" spans="1:5" ht="26" x14ac:dyDescent="0.2">
      <c r="A30" s="13">
        <f>+A29+1</f>
        <v>18</v>
      </c>
      <c r="B30" s="66" t="s">
        <v>117</v>
      </c>
      <c r="C30" s="145" t="s">
        <v>1</v>
      </c>
      <c r="D30" s="24"/>
      <c r="E30" s="13" t="s">
        <v>4</v>
      </c>
    </row>
    <row r="31" spans="1:5" ht="13" x14ac:dyDescent="0.2">
      <c r="A31" s="15">
        <f>+A30+1</f>
        <v>19</v>
      </c>
      <c r="B31" s="67" t="s">
        <v>118</v>
      </c>
      <c r="C31" s="146" t="s">
        <v>1</v>
      </c>
      <c r="D31" s="25"/>
      <c r="E31" s="15" t="s">
        <v>4</v>
      </c>
    </row>
    <row r="32" spans="1:5" ht="14" x14ac:dyDescent="0.2">
      <c r="A32" s="170" t="s">
        <v>119</v>
      </c>
      <c r="B32" s="173"/>
      <c r="C32" s="173"/>
      <c r="D32" s="173"/>
      <c r="E32" s="174"/>
    </row>
    <row r="33" spans="1:5" ht="13" x14ac:dyDescent="0.2">
      <c r="A33" s="11">
        <f>+A31+1</f>
        <v>20</v>
      </c>
      <c r="B33" s="68" t="s">
        <v>120</v>
      </c>
      <c r="C33" s="10" t="s">
        <v>121</v>
      </c>
      <c r="D33" s="23"/>
      <c r="E33" s="53" t="s">
        <v>4</v>
      </c>
    </row>
    <row r="34" spans="1:5" ht="13" x14ac:dyDescent="0.2">
      <c r="A34" s="191">
        <f>+A33+1</f>
        <v>21</v>
      </c>
      <c r="B34" s="69" t="s">
        <v>122</v>
      </c>
      <c r="C34" s="145" t="s">
        <v>1</v>
      </c>
      <c r="D34" s="24"/>
      <c r="E34" s="57" t="s">
        <v>4</v>
      </c>
    </row>
    <row r="35" spans="1:5" ht="15" customHeight="1" x14ac:dyDescent="0.2">
      <c r="A35" s="192"/>
      <c r="B35" s="69" t="s">
        <v>123</v>
      </c>
      <c r="C35" s="12" t="s">
        <v>124</v>
      </c>
      <c r="D35" s="24"/>
      <c r="E35" s="57" t="s">
        <v>4</v>
      </c>
    </row>
    <row r="36" spans="1:5" ht="15" customHeight="1" x14ac:dyDescent="0.2">
      <c r="A36" s="193"/>
      <c r="B36" s="69" t="s">
        <v>125</v>
      </c>
      <c r="C36" s="12" t="s">
        <v>126</v>
      </c>
      <c r="D36" s="24"/>
      <c r="E36" s="57" t="s">
        <v>4</v>
      </c>
    </row>
    <row r="37" spans="1:5" ht="13" x14ac:dyDescent="0.2">
      <c r="A37" s="13">
        <f>+A34+1</f>
        <v>22</v>
      </c>
      <c r="B37" s="69" t="s">
        <v>127</v>
      </c>
      <c r="C37" s="70" t="s">
        <v>128</v>
      </c>
      <c r="D37" s="71"/>
      <c r="E37" s="57" t="s">
        <v>4</v>
      </c>
    </row>
    <row r="38" spans="1:5" ht="13" x14ac:dyDescent="0.2">
      <c r="A38" s="13">
        <f>+A37+1</f>
        <v>23</v>
      </c>
      <c r="B38" s="69" t="s">
        <v>129</v>
      </c>
      <c r="C38" s="12" t="s">
        <v>130</v>
      </c>
      <c r="D38" s="24"/>
      <c r="E38" s="57" t="s">
        <v>4</v>
      </c>
    </row>
    <row r="39" spans="1:5" ht="13" x14ac:dyDescent="0.2">
      <c r="A39" s="13">
        <f>+A38+1</f>
        <v>24</v>
      </c>
      <c r="B39" s="69" t="s">
        <v>131</v>
      </c>
      <c r="C39" s="145" t="s">
        <v>1</v>
      </c>
      <c r="D39" s="24"/>
      <c r="E39" s="57" t="s">
        <v>4</v>
      </c>
    </row>
    <row r="40" spans="1:5" ht="13" x14ac:dyDescent="0.2">
      <c r="A40" s="13">
        <f>+A39+1</f>
        <v>25</v>
      </c>
      <c r="B40" s="69" t="s">
        <v>132</v>
      </c>
      <c r="C40" s="145" t="s">
        <v>1</v>
      </c>
      <c r="D40" s="24"/>
      <c r="E40" s="57" t="s">
        <v>4</v>
      </c>
    </row>
    <row r="41" spans="1:5" ht="13" x14ac:dyDescent="0.2">
      <c r="A41" s="15">
        <f>+A40+1</f>
        <v>26</v>
      </c>
      <c r="B41" s="72" t="s">
        <v>133</v>
      </c>
      <c r="C41" s="146" t="s">
        <v>1</v>
      </c>
      <c r="D41" s="25"/>
      <c r="E41" s="62" t="s">
        <v>4</v>
      </c>
    </row>
    <row r="42" spans="1:5" ht="14" x14ac:dyDescent="0.2">
      <c r="A42" s="170" t="s">
        <v>134</v>
      </c>
      <c r="B42" s="173"/>
      <c r="C42" s="173"/>
      <c r="D42" s="173"/>
      <c r="E42" s="174"/>
    </row>
    <row r="43" spans="1:5" ht="16" customHeight="1" x14ac:dyDescent="0.2">
      <c r="A43" s="11">
        <f>+A41+1</f>
        <v>27</v>
      </c>
      <c r="B43" s="50" t="s">
        <v>135</v>
      </c>
      <c r="C43" s="120" t="s">
        <v>380</v>
      </c>
      <c r="D43" s="64"/>
      <c r="E43" s="73" t="s">
        <v>104</v>
      </c>
    </row>
    <row r="44" spans="1:5" ht="16" customHeight="1" x14ac:dyDescent="0.2">
      <c r="A44" s="13">
        <f>+A43+1</f>
        <v>28</v>
      </c>
      <c r="B44" s="54" t="s">
        <v>136</v>
      </c>
      <c r="C44" s="12" t="s">
        <v>137</v>
      </c>
      <c r="D44" s="74"/>
      <c r="E44" s="57" t="s">
        <v>4</v>
      </c>
    </row>
    <row r="45" spans="1:5" ht="16" customHeight="1" x14ac:dyDescent="0.2">
      <c r="A45" s="13">
        <f>+A44+1</f>
        <v>29</v>
      </c>
      <c r="B45" s="54" t="s">
        <v>138</v>
      </c>
      <c r="C45" s="12" t="s">
        <v>139</v>
      </c>
      <c r="D45" s="71"/>
      <c r="E45" s="59" t="s">
        <v>104</v>
      </c>
    </row>
    <row r="46" spans="1:5" ht="16" customHeight="1" x14ac:dyDescent="0.2">
      <c r="A46" s="13">
        <f>+A45+1</f>
        <v>30</v>
      </c>
      <c r="B46" s="67" t="s">
        <v>140</v>
      </c>
      <c r="C46" s="14" t="s">
        <v>141</v>
      </c>
      <c r="D46" s="75"/>
      <c r="E46" s="62" t="s">
        <v>4</v>
      </c>
    </row>
    <row r="47" spans="1:5" ht="14" x14ac:dyDescent="0.2">
      <c r="A47" s="170" t="s">
        <v>142</v>
      </c>
      <c r="B47" s="173"/>
      <c r="C47" s="173"/>
      <c r="D47" s="173"/>
      <c r="E47" s="174"/>
    </row>
    <row r="48" spans="1:5" ht="13" x14ac:dyDescent="0.2">
      <c r="A48" s="11">
        <f>+A46+1</f>
        <v>31</v>
      </c>
      <c r="B48" s="76" t="s">
        <v>143</v>
      </c>
      <c r="C48" s="10" t="s">
        <v>144</v>
      </c>
      <c r="D48" s="23"/>
      <c r="E48" s="53" t="s">
        <v>4</v>
      </c>
    </row>
    <row r="49" spans="1:5" ht="13" x14ac:dyDescent="0.2">
      <c r="A49" s="13">
        <f>+A48+1</f>
        <v>32</v>
      </c>
      <c r="B49" s="77" t="s">
        <v>145</v>
      </c>
      <c r="C49" s="12" t="s">
        <v>146</v>
      </c>
      <c r="D49" s="24"/>
      <c r="E49" s="57" t="s">
        <v>4</v>
      </c>
    </row>
    <row r="50" spans="1:5" ht="13" x14ac:dyDescent="0.2">
      <c r="A50" s="13">
        <f>+A49+1</f>
        <v>33</v>
      </c>
      <c r="B50" s="77" t="s">
        <v>147</v>
      </c>
      <c r="C50" s="12" t="s">
        <v>148</v>
      </c>
      <c r="D50" s="24"/>
      <c r="E50" s="57" t="s">
        <v>4</v>
      </c>
    </row>
    <row r="51" spans="1:5" ht="13" x14ac:dyDescent="0.2">
      <c r="A51" s="191">
        <f>+A50+1</f>
        <v>34</v>
      </c>
      <c r="B51" s="77" t="s">
        <v>149</v>
      </c>
      <c r="C51" s="145" t="s">
        <v>1</v>
      </c>
      <c r="D51" s="24"/>
      <c r="E51" s="57" t="s">
        <v>4</v>
      </c>
    </row>
    <row r="52" spans="1:5" ht="15" customHeight="1" x14ac:dyDescent="0.2">
      <c r="A52" s="192"/>
      <c r="B52" s="77" t="s">
        <v>150</v>
      </c>
      <c r="C52" s="12" t="s">
        <v>151</v>
      </c>
      <c r="D52" s="24"/>
      <c r="E52" s="57" t="s">
        <v>4</v>
      </c>
    </row>
    <row r="53" spans="1:5" ht="15" customHeight="1" x14ac:dyDescent="0.2">
      <c r="A53" s="193"/>
      <c r="B53" s="77" t="s">
        <v>152</v>
      </c>
      <c r="C53" s="12" t="s">
        <v>153</v>
      </c>
      <c r="D53" s="24"/>
      <c r="E53" s="57" t="s">
        <v>4</v>
      </c>
    </row>
    <row r="54" spans="1:5" ht="13" x14ac:dyDescent="0.2">
      <c r="A54" s="13">
        <f>+A51+1</f>
        <v>35</v>
      </c>
      <c r="B54" s="66" t="s">
        <v>154</v>
      </c>
      <c r="C54" s="145" t="s">
        <v>1</v>
      </c>
      <c r="D54" s="24"/>
      <c r="E54" s="57" t="s">
        <v>4</v>
      </c>
    </row>
    <row r="55" spans="1:5" ht="13" x14ac:dyDescent="0.2">
      <c r="A55" s="13">
        <f t="shared" ref="A55:A60" si="1">+A54+1</f>
        <v>36</v>
      </c>
      <c r="B55" s="77" t="s">
        <v>155</v>
      </c>
      <c r="C55" s="145" t="s">
        <v>1</v>
      </c>
      <c r="D55" s="24"/>
      <c r="E55" s="57" t="s">
        <v>4</v>
      </c>
    </row>
    <row r="56" spans="1:5" ht="13" x14ac:dyDescent="0.2">
      <c r="A56" s="13">
        <f t="shared" si="1"/>
        <v>37</v>
      </c>
      <c r="B56" s="77" t="s">
        <v>156</v>
      </c>
      <c r="C56" s="145" t="s">
        <v>1</v>
      </c>
      <c r="D56" s="24"/>
      <c r="E56" s="57" t="s">
        <v>4</v>
      </c>
    </row>
    <row r="57" spans="1:5" ht="13" x14ac:dyDescent="0.2">
      <c r="A57" s="13">
        <f t="shared" si="1"/>
        <v>38</v>
      </c>
      <c r="B57" s="77" t="s">
        <v>157</v>
      </c>
      <c r="C57" s="145" t="s">
        <v>1</v>
      </c>
      <c r="D57" s="24"/>
      <c r="E57" s="57" t="s">
        <v>4</v>
      </c>
    </row>
    <row r="58" spans="1:5" ht="13" x14ac:dyDescent="0.2">
      <c r="A58" s="13">
        <f t="shared" si="1"/>
        <v>39</v>
      </c>
      <c r="B58" s="77" t="s">
        <v>158</v>
      </c>
      <c r="C58" s="12" t="s">
        <v>159</v>
      </c>
      <c r="D58" s="24"/>
      <c r="E58" s="57" t="s">
        <v>4</v>
      </c>
    </row>
    <row r="59" spans="1:5" ht="13" x14ac:dyDescent="0.2">
      <c r="A59" s="13">
        <f t="shared" si="1"/>
        <v>40</v>
      </c>
      <c r="B59" s="77" t="s">
        <v>160</v>
      </c>
      <c r="C59" s="12" t="s">
        <v>161</v>
      </c>
      <c r="D59" s="24"/>
      <c r="E59" s="57" t="s">
        <v>4</v>
      </c>
    </row>
    <row r="60" spans="1:5" ht="13" x14ac:dyDescent="0.2">
      <c r="A60" s="13">
        <f t="shared" si="1"/>
        <v>41</v>
      </c>
      <c r="B60" s="78" t="s">
        <v>162</v>
      </c>
      <c r="C60" s="146" t="s">
        <v>1</v>
      </c>
      <c r="D60" s="25"/>
      <c r="E60" s="62" t="s">
        <v>4</v>
      </c>
    </row>
    <row r="61" spans="1:5" ht="14" x14ac:dyDescent="0.2">
      <c r="A61" s="170" t="s">
        <v>163</v>
      </c>
      <c r="B61" s="173"/>
      <c r="C61" s="173"/>
      <c r="D61" s="173"/>
      <c r="E61" s="174"/>
    </row>
    <row r="62" spans="1:5" ht="48" customHeight="1" x14ac:dyDescent="0.2">
      <c r="A62" s="11">
        <f>+A60+1</f>
        <v>42</v>
      </c>
      <c r="B62" s="79" t="s">
        <v>164</v>
      </c>
      <c r="C62" s="148" t="s">
        <v>1</v>
      </c>
      <c r="D62" s="23"/>
      <c r="E62" s="53" t="s">
        <v>4</v>
      </c>
    </row>
    <row r="63" spans="1:5" ht="13" x14ac:dyDescent="0.2">
      <c r="A63" s="13">
        <f>+A62+1</f>
        <v>43</v>
      </c>
      <c r="B63" s="66" t="s">
        <v>165</v>
      </c>
      <c r="C63" s="145" t="s">
        <v>1</v>
      </c>
      <c r="D63" s="24"/>
      <c r="E63" s="57" t="s">
        <v>4</v>
      </c>
    </row>
    <row r="64" spans="1:5" ht="26" x14ac:dyDescent="0.2">
      <c r="A64" s="13">
        <f t="shared" ref="A64:A81" si="2">+A63+1</f>
        <v>44</v>
      </c>
      <c r="B64" s="66" t="s">
        <v>166</v>
      </c>
      <c r="C64" s="145" t="s">
        <v>1</v>
      </c>
      <c r="D64" s="24"/>
      <c r="E64" s="57" t="s">
        <v>4</v>
      </c>
    </row>
    <row r="65" spans="1:5" ht="13" x14ac:dyDescent="0.2">
      <c r="A65" s="13">
        <f t="shared" si="2"/>
        <v>45</v>
      </c>
      <c r="B65" s="80" t="s">
        <v>167</v>
      </c>
      <c r="C65" s="145" t="s">
        <v>1</v>
      </c>
      <c r="D65" s="24"/>
      <c r="E65" s="57" t="s">
        <v>4</v>
      </c>
    </row>
    <row r="66" spans="1:5" ht="13" x14ac:dyDescent="0.2">
      <c r="A66" s="13">
        <f t="shared" si="2"/>
        <v>46</v>
      </c>
      <c r="B66" s="80" t="s">
        <v>168</v>
      </c>
      <c r="C66" s="145" t="s">
        <v>1</v>
      </c>
      <c r="D66" s="24"/>
      <c r="E66" s="57" t="s">
        <v>4</v>
      </c>
    </row>
    <row r="67" spans="1:5" ht="13" x14ac:dyDescent="0.2">
      <c r="A67" s="13">
        <f t="shared" si="2"/>
        <v>47</v>
      </c>
      <c r="B67" s="80" t="s">
        <v>169</v>
      </c>
      <c r="C67" s="145" t="s">
        <v>1</v>
      </c>
      <c r="D67" s="24"/>
      <c r="E67" s="57" t="s">
        <v>4</v>
      </c>
    </row>
    <row r="68" spans="1:5" ht="13" x14ac:dyDescent="0.2">
      <c r="A68" s="13">
        <f t="shared" si="2"/>
        <v>48</v>
      </c>
      <c r="B68" s="66" t="s">
        <v>170</v>
      </c>
      <c r="C68" s="145" t="s">
        <v>1</v>
      </c>
      <c r="D68" s="24"/>
      <c r="E68" s="57" t="s">
        <v>4</v>
      </c>
    </row>
    <row r="69" spans="1:5" ht="13" x14ac:dyDescent="0.2">
      <c r="A69" s="13">
        <f t="shared" si="2"/>
        <v>49</v>
      </c>
      <c r="B69" s="66" t="s">
        <v>171</v>
      </c>
      <c r="C69" s="145" t="s">
        <v>1</v>
      </c>
      <c r="D69" s="24"/>
      <c r="E69" s="57" t="s">
        <v>4</v>
      </c>
    </row>
    <row r="70" spans="1:5" ht="13" x14ac:dyDescent="0.2">
      <c r="A70" s="13">
        <f t="shared" si="2"/>
        <v>50</v>
      </c>
      <c r="B70" s="66" t="s">
        <v>172</v>
      </c>
      <c r="C70" s="145" t="s">
        <v>1</v>
      </c>
      <c r="D70" s="24"/>
      <c r="E70" s="57" t="s">
        <v>4</v>
      </c>
    </row>
    <row r="71" spans="1:5" ht="32" customHeight="1" x14ac:dyDescent="0.2">
      <c r="A71" s="13">
        <f t="shared" si="2"/>
        <v>51</v>
      </c>
      <c r="B71" s="66" t="s">
        <v>173</v>
      </c>
      <c r="C71" s="145" t="s">
        <v>1</v>
      </c>
      <c r="D71" s="24"/>
      <c r="E71" s="57" t="s">
        <v>4</v>
      </c>
    </row>
    <row r="72" spans="1:5" ht="32" customHeight="1" x14ac:dyDescent="0.2">
      <c r="A72" s="13">
        <f t="shared" si="2"/>
        <v>52</v>
      </c>
      <c r="B72" s="66" t="s">
        <v>174</v>
      </c>
      <c r="C72" s="145" t="s">
        <v>1</v>
      </c>
      <c r="D72" s="24"/>
      <c r="E72" s="57" t="s">
        <v>4</v>
      </c>
    </row>
    <row r="73" spans="1:5" ht="15" customHeight="1" x14ac:dyDescent="0.2">
      <c r="A73" s="13">
        <f t="shared" si="2"/>
        <v>53</v>
      </c>
      <c r="B73" s="66" t="s">
        <v>175</v>
      </c>
      <c r="C73" s="145" t="s">
        <v>1</v>
      </c>
      <c r="D73" s="24"/>
      <c r="E73" s="57" t="s">
        <v>176</v>
      </c>
    </row>
    <row r="74" spans="1:5" ht="15" customHeight="1" x14ac:dyDescent="0.2">
      <c r="A74" s="13">
        <f t="shared" si="2"/>
        <v>54</v>
      </c>
      <c r="B74" s="66" t="s">
        <v>177</v>
      </c>
      <c r="C74" s="145" t="s">
        <v>1</v>
      </c>
      <c r="D74" s="24"/>
      <c r="E74" s="57" t="s">
        <v>4</v>
      </c>
    </row>
    <row r="75" spans="1:5" ht="15" customHeight="1" x14ac:dyDescent="0.2">
      <c r="A75" s="13">
        <f t="shared" si="2"/>
        <v>55</v>
      </c>
      <c r="B75" s="66" t="s">
        <v>178</v>
      </c>
      <c r="C75" s="145" t="s">
        <v>1</v>
      </c>
      <c r="D75" s="24"/>
      <c r="E75" s="57"/>
    </row>
    <row r="76" spans="1:5" ht="26" x14ac:dyDescent="0.2">
      <c r="A76" s="13">
        <f t="shared" si="2"/>
        <v>56</v>
      </c>
      <c r="B76" s="66" t="s">
        <v>179</v>
      </c>
      <c r="C76" s="145" t="s">
        <v>1</v>
      </c>
      <c r="D76" s="24"/>
      <c r="E76" s="57" t="s">
        <v>4</v>
      </c>
    </row>
    <row r="77" spans="1:5" ht="26" x14ac:dyDescent="0.2">
      <c r="A77" s="13">
        <f t="shared" si="2"/>
        <v>57</v>
      </c>
      <c r="B77" s="66" t="s">
        <v>180</v>
      </c>
      <c r="C77" s="145" t="s">
        <v>1</v>
      </c>
      <c r="D77" s="24"/>
      <c r="E77" s="57" t="s">
        <v>4</v>
      </c>
    </row>
    <row r="78" spans="1:5" ht="13" x14ac:dyDescent="0.2">
      <c r="A78" s="13">
        <f t="shared" si="2"/>
        <v>58</v>
      </c>
      <c r="B78" s="66" t="s">
        <v>181</v>
      </c>
      <c r="C78" s="145" t="s">
        <v>1</v>
      </c>
      <c r="D78" s="24"/>
      <c r="E78" s="57" t="s">
        <v>4</v>
      </c>
    </row>
    <row r="79" spans="1:5" ht="13" x14ac:dyDescent="0.2">
      <c r="A79" s="13">
        <f t="shared" si="2"/>
        <v>59</v>
      </c>
      <c r="B79" s="66" t="s">
        <v>182</v>
      </c>
      <c r="C79" s="145" t="s">
        <v>1</v>
      </c>
      <c r="D79" s="24"/>
      <c r="E79" s="57" t="s">
        <v>4</v>
      </c>
    </row>
    <row r="80" spans="1:5" ht="13" x14ac:dyDescent="0.2">
      <c r="A80" s="13">
        <f>+A79+1</f>
        <v>60</v>
      </c>
      <c r="B80" s="66" t="s">
        <v>160</v>
      </c>
      <c r="C80" s="13" t="s">
        <v>183</v>
      </c>
      <c r="D80" s="24"/>
      <c r="E80" s="57" t="s">
        <v>4</v>
      </c>
    </row>
    <row r="81" spans="1:5" ht="13" x14ac:dyDescent="0.2">
      <c r="A81" s="13">
        <f t="shared" si="2"/>
        <v>61</v>
      </c>
      <c r="B81" s="81" t="s">
        <v>184</v>
      </c>
      <c r="C81" s="146" t="s">
        <v>1</v>
      </c>
      <c r="D81" s="25"/>
      <c r="E81" s="62" t="s">
        <v>4</v>
      </c>
    </row>
    <row r="82" spans="1:5" ht="14" x14ac:dyDescent="0.2">
      <c r="A82" s="170" t="s">
        <v>63</v>
      </c>
      <c r="B82" s="173"/>
      <c r="C82" s="173"/>
      <c r="D82" s="173"/>
      <c r="E82" s="174"/>
    </row>
    <row r="83" spans="1:5" ht="13" x14ac:dyDescent="0.2">
      <c r="A83" s="11">
        <f>+A81+1</f>
        <v>62</v>
      </c>
      <c r="B83" s="79" t="s">
        <v>185</v>
      </c>
      <c r="C83" s="120" t="s">
        <v>186</v>
      </c>
      <c r="D83" s="64"/>
      <c r="E83" s="73" t="s">
        <v>104</v>
      </c>
    </row>
    <row r="84" spans="1:5" ht="13" x14ac:dyDescent="0.2">
      <c r="A84" s="13">
        <f>+A83+1</f>
        <v>63</v>
      </c>
      <c r="B84" s="66" t="s">
        <v>187</v>
      </c>
      <c r="C84" s="145" t="s">
        <v>1</v>
      </c>
      <c r="D84" s="74"/>
      <c r="E84" s="57" t="s">
        <v>4</v>
      </c>
    </row>
    <row r="85" spans="1:5" ht="13" x14ac:dyDescent="0.2">
      <c r="A85" s="13">
        <f>+A84+1</f>
        <v>64</v>
      </c>
      <c r="B85" s="66" t="s">
        <v>188</v>
      </c>
      <c r="C85" s="145" t="s">
        <v>1</v>
      </c>
      <c r="D85" s="74"/>
      <c r="E85" s="57" t="s">
        <v>4</v>
      </c>
    </row>
    <row r="86" spans="1:5" ht="13" x14ac:dyDescent="0.2">
      <c r="A86" s="13">
        <f>+A85+1</f>
        <v>65</v>
      </c>
      <c r="B86" s="66" t="s">
        <v>189</v>
      </c>
      <c r="C86" s="145" t="s">
        <v>1</v>
      </c>
      <c r="D86" s="74"/>
      <c r="E86" s="57" t="s">
        <v>4</v>
      </c>
    </row>
    <row r="87" spans="1:5" ht="13" x14ac:dyDescent="0.2">
      <c r="A87" s="13">
        <f>+A86+1</f>
        <v>66</v>
      </c>
      <c r="B87" s="81" t="s">
        <v>190</v>
      </c>
      <c r="C87" s="147" t="s">
        <v>1</v>
      </c>
      <c r="D87" s="75"/>
      <c r="E87" s="62" t="s">
        <v>4</v>
      </c>
    </row>
    <row r="88" spans="1:5" ht="14" x14ac:dyDescent="0.2">
      <c r="A88" s="170" t="s">
        <v>191</v>
      </c>
      <c r="B88" s="173"/>
      <c r="C88" s="173"/>
      <c r="D88" s="173"/>
      <c r="E88" s="174"/>
    </row>
    <row r="89" spans="1:5" s="47" customFormat="1" ht="44.25" customHeight="1" x14ac:dyDescent="0.2">
      <c r="A89" s="13">
        <f>+A87+1</f>
        <v>67</v>
      </c>
      <c r="B89" s="54" t="s">
        <v>192</v>
      </c>
      <c r="C89" s="148" t="s">
        <v>1</v>
      </c>
      <c r="D89" s="58"/>
      <c r="E89" s="57" t="s">
        <v>4</v>
      </c>
    </row>
    <row r="90" spans="1:5" s="47" customFormat="1" ht="53.25" customHeight="1" x14ac:dyDescent="0.2">
      <c r="A90" s="13">
        <f>+A89+1</f>
        <v>68</v>
      </c>
      <c r="B90" s="54" t="s">
        <v>193</v>
      </c>
      <c r="C90" s="145" t="s">
        <v>1</v>
      </c>
      <c r="D90" s="58"/>
      <c r="E90" s="57" t="s">
        <v>4</v>
      </c>
    </row>
    <row r="91" spans="1:5" s="47" customFormat="1" ht="53.25" customHeight="1" x14ac:dyDescent="0.2">
      <c r="A91" s="13">
        <f>+A90+1</f>
        <v>69</v>
      </c>
      <c r="B91" s="54" t="s">
        <v>194</v>
      </c>
      <c r="C91" s="146" t="s">
        <v>1</v>
      </c>
      <c r="D91" s="58"/>
      <c r="E91" s="57" t="s">
        <v>4</v>
      </c>
    </row>
    <row r="92" spans="1:5" ht="14" x14ac:dyDescent="0.2">
      <c r="A92" s="170" t="s">
        <v>195</v>
      </c>
      <c r="B92" s="173"/>
      <c r="C92" s="173"/>
      <c r="D92" s="173"/>
      <c r="E92" s="174"/>
    </row>
    <row r="93" spans="1:5" ht="26" x14ac:dyDescent="0.2">
      <c r="A93" s="11">
        <f>+A91+1</f>
        <v>70</v>
      </c>
      <c r="B93" s="107" t="s">
        <v>408</v>
      </c>
      <c r="C93" s="148" t="s">
        <v>1</v>
      </c>
      <c r="D93" s="23"/>
      <c r="E93" s="108" t="s">
        <v>4</v>
      </c>
    </row>
    <row r="94" spans="1:5" ht="66" customHeight="1" x14ac:dyDescent="0.2">
      <c r="A94" s="159">
        <f>+A93+1</f>
        <v>71</v>
      </c>
      <c r="B94" s="151" t="s">
        <v>411</v>
      </c>
      <c r="C94" s="145" t="s">
        <v>1</v>
      </c>
      <c r="D94" s="100"/>
      <c r="E94" s="158" t="s">
        <v>4</v>
      </c>
    </row>
    <row r="95" spans="1:5" s="28" customFormat="1" ht="15" customHeight="1" x14ac:dyDescent="0.2">
      <c r="A95" s="147">
        <f t="shared" ref="A95:A102" si="3">+A94+1</f>
        <v>72</v>
      </c>
      <c r="B95" s="153" t="s">
        <v>318</v>
      </c>
      <c r="C95" s="145" t="s">
        <v>1</v>
      </c>
      <c r="D95" s="24"/>
      <c r="E95" s="18" t="s">
        <v>4</v>
      </c>
    </row>
    <row r="96" spans="1:5" s="28" customFormat="1" ht="15" customHeight="1" x14ac:dyDescent="0.2">
      <c r="A96" s="147">
        <f t="shared" si="3"/>
        <v>73</v>
      </c>
      <c r="B96" s="153" t="s">
        <v>412</v>
      </c>
      <c r="C96" s="145" t="s">
        <v>1</v>
      </c>
      <c r="D96" s="24"/>
      <c r="E96" s="18" t="s">
        <v>4</v>
      </c>
    </row>
    <row r="97" spans="1:5" s="28" customFormat="1" ht="15" customHeight="1" x14ac:dyDescent="0.2">
      <c r="A97" s="147">
        <f t="shared" si="3"/>
        <v>74</v>
      </c>
      <c r="B97" s="153" t="s">
        <v>320</v>
      </c>
      <c r="C97" s="145" t="s">
        <v>1</v>
      </c>
      <c r="D97" s="24"/>
      <c r="E97" s="18" t="s">
        <v>4</v>
      </c>
    </row>
    <row r="98" spans="1:5" s="28" customFormat="1" ht="52" x14ac:dyDescent="0.2">
      <c r="A98" s="147">
        <f t="shared" si="3"/>
        <v>75</v>
      </c>
      <c r="B98" s="153" t="s">
        <v>413</v>
      </c>
      <c r="C98" s="145" t="s">
        <v>1</v>
      </c>
      <c r="D98" s="24"/>
      <c r="E98" s="18" t="s">
        <v>4</v>
      </c>
    </row>
    <row r="99" spans="1:5" s="28" customFormat="1" ht="21" customHeight="1" x14ac:dyDescent="0.2">
      <c r="A99" s="147">
        <f t="shared" si="3"/>
        <v>76</v>
      </c>
      <c r="B99" s="153" t="s">
        <v>321</v>
      </c>
      <c r="C99" s="145" t="s">
        <v>1</v>
      </c>
      <c r="D99" s="24"/>
      <c r="E99" s="18" t="s">
        <v>4</v>
      </c>
    </row>
    <row r="100" spans="1:5" ht="15" customHeight="1" x14ac:dyDescent="0.2">
      <c r="A100" s="142">
        <f t="shared" si="3"/>
        <v>77</v>
      </c>
      <c r="B100" s="156" t="s">
        <v>196</v>
      </c>
      <c r="C100" s="157" t="s">
        <v>1</v>
      </c>
      <c r="D100" s="100"/>
      <c r="E100" s="158" t="s">
        <v>4</v>
      </c>
    </row>
    <row r="101" spans="1:5" ht="15" customHeight="1" x14ac:dyDescent="0.2">
      <c r="A101" s="12">
        <f t="shared" si="3"/>
        <v>78</v>
      </c>
      <c r="B101" s="82" t="s">
        <v>197</v>
      </c>
      <c r="C101" s="145" t="s">
        <v>1</v>
      </c>
      <c r="D101" s="26"/>
      <c r="E101" s="83" t="s">
        <v>4</v>
      </c>
    </row>
    <row r="102" spans="1:5" ht="30" customHeight="1" x14ac:dyDescent="0.2">
      <c r="A102" s="12">
        <f t="shared" si="3"/>
        <v>79</v>
      </c>
      <c r="B102" s="37" t="s">
        <v>198</v>
      </c>
      <c r="C102" s="146" t="s">
        <v>1</v>
      </c>
      <c r="D102" s="25"/>
      <c r="E102" s="84" t="s">
        <v>4</v>
      </c>
    </row>
    <row r="103" spans="1:5" ht="14" x14ac:dyDescent="0.2">
      <c r="A103" s="170" t="s">
        <v>77</v>
      </c>
      <c r="B103" s="173"/>
      <c r="C103" s="173"/>
      <c r="D103" s="173"/>
      <c r="E103" s="174"/>
    </row>
    <row r="104" spans="1:5" ht="54.75" customHeight="1" x14ac:dyDescent="0.2">
      <c r="A104" s="41">
        <f>+A102+1</f>
        <v>80</v>
      </c>
      <c r="B104" s="42" t="s">
        <v>78</v>
      </c>
      <c r="C104" s="41" t="s">
        <v>79</v>
      </c>
      <c r="D104" s="43"/>
      <c r="E104" s="44" t="s">
        <v>4</v>
      </c>
    </row>
    <row r="105" spans="1:5" ht="54.75" customHeight="1" x14ac:dyDescent="0.2">
      <c r="A105" s="41">
        <f>+A104+1</f>
        <v>81</v>
      </c>
      <c r="B105" s="42" t="s">
        <v>81</v>
      </c>
      <c r="C105" s="41" t="s">
        <v>80</v>
      </c>
      <c r="D105" s="43"/>
      <c r="E105" s="44" t="s">
        <v>4</v>
      </c>
    </row>
    <row r="106" spans="1:5" ht="12" x14ac:dyDescent="0.2">
      <c r="A106" s="2"/>
      <c r="B106" s="27"/>
      <c r="C106" s="2"/>
      <c r="D106" s="2"/>
      <c r="E106" s="2"/>
    </row>
    <row r="107" spans="1:5" ht="12" x14ac:dyDescent="0.2">
      <c r="A107" s="2"/>
      <c r="B107" s="27"/>
      <c r="C107" s="2"/>
      <c r="D107" s="2"/>
      <c r="E107" s="2"/>
    </row>
    <row r="108" spans="1:5" ht="12" x14ac:dyDescent="0.2">
      <c r="A108" s="2"/>
      <c r="B108" s="27"/>
      <c r="C108" s="2"/>
      <c r="D108" s="2"/>
      <c r="E108" s="2"/>
    </row>
    <row r="109" spans="1:5" ht="12" x14ac:dyDescent="0.2">
      <c r="A109" s="2"/>
      <c r="B109" s="27"/>
      <c r="C109" s="2"/>
      <c r="D109" s="2"/>
      <c r="E109" s="2"/>
    </row>
    <row r="110" spans="1:5" ht="12" x14ac:dyDescent="0.2">
      <c r="A110" s="2"/>
      <c r="B110" s="27"/>
      <c r="C110" s="2"/>
      <c r="D110" s="2"/>
      <c r="E110" s="2"/>
    </row>
    <row r="111" spans="1:5" ht="12" x14ac:dyDescent="0.2">
      <c r="A111" s="2"/>
      <c r="B111" s="27"/>
      <c r="C111" s="2"/>
      <c r="D111" s="2"/>
      <c r="E111" s="2"/>
    </row>
    <row r="112" spans="1:5" ht="12" x14ac:dyDescent="0.2">
      <c r="A112" s="2"/>
      <c r="B112" s="27"/>
      <c r="C112" s="2"/>
      <c r="D112" s="2"/>
      <c r="E112" s="2"/>
    </row>
    <row r="113" spans="1:5" ht="12" x14ac:dyDescent="0.2">
      <c r="A113" s="2"/>
      <c r="B113" s="27"/>
      <c r="C113" s="2"/>
      <c r="D113" s="2"/>
      <c r="E113" s="2"/>
    </row>
    <row r="114" spans="1:5" ht="12" x14ac:dyDescent="0.2">
      <c r="A114" s="2"/>
      <c r="B114" s="27"/>
      <c r="C114" s="2"/>
      <c r="D114" s="2"/>
      <c r="E114" s="2"/>
    </row>
    <row r="115" spans="1:5" ht="12" x14ac:dyDescent="0.2">
      <c r="A115" s="2"/>
      <c r="B115" s="27"/>
      <c r="C115" s="2"/>
      <c r="D115" s="2"/>
      <c r="E115" s="2"/>
    </row>
    <row r="116" spans="1:5" x14ac:dyDescent="0.2">
      <c r="B116" s="8"/>
      <c r="E116" s="9"/>
    </row>
    <row r="117" spans="1:5" x14ac:dyDescent="0.2">
      <c r="B117" s="8"/>
      <c r="E117" s="9"/>
    </row>
    <row r="118" spans="1:5" x14ac:dyDescent="0.2">
      <c r="B118" s="8"/>
      <c r="E118" s="9"/>
    </row>
    <row r="119" spans="1:5" x14ac:dyDescent="0.2">
      <c r="B119" s="8"/>
      <c r="E119" s="9"/>
    </row>
    <row r="120" spans="1:5" x14ac:dyDescent="0.2">
      <c r="B120" s="8"/>
      <c r="E120" s="9"/>
    </row>
    <row r="121" spans="1:5" x14ac:dyDescent="0.2">
      <c r="B121" s="8"/>
      <c r="E121" s="9"/>
    </row>
    <row r="122" spans="1:5" x14ac:dyDescent="0.2">
      <c r="B122" s="8"/>
      <c r="E122" s="9"/>
    </row>
    <row r="123" spans="1:5" x14ac:dyDescent="0.2">
      <c r="B123" s="8"/>
      <c r="E123" s="9"/>
    </row>
    <row r="124" spans="1:5" x14ac:dyDescent="0.2">
      <c r="B124" s="8"/>
      <c r="E124" s="9"/>
    </row>
    <row r="125" spans="1:5" x14ac:dyDescent="0.2">
      <c r="B125" s="8"/>
      <c r="E125" s="9"/>
    </row>
    <row r="126" spans="1:5" x14ac:dyDescent="0.2">
      <c r="B126" s="8"/>
      <c r="E126" s="9"/>
    </row>
    <row r="127" spans="1:5" x14ac:dyDescent="0.2">
      <c r="B127" s="8"/>
      <c r="E127" s="9"/>
    </row>
    <row r="128" spans="1:5" x14ac:dyDescent="0.2">
      <c r="B128" s="8"/>
      <c r="E128" s="9"/>
    </row>
    <row r="129" spans="2:5" x14ac:dyDescent="0.2">
      <c r="B129" s="8"/>
      <c r="E129" s="9"/>
    </row>
    <row r="130" spans="2:5" x14ac:dyDescent="0.2">
      <c r="B130" s="8"/>
      <c r="E130" s="9"/>
    </row>
    <row r="131" spans="2:5" x14ac:dyDescent="0.2">
      <c r="B131" s="8"/>
      <c r="E131" s="9"/>
    </row>
    <row r="132" spans="2:5" x14ac:dyDescent="0.2">
      <c r="B132" s="8"/>
      <c r="E132" s="9"/>
    </row>
    <row r="133" spans="2:5" x14ac:dyDescent="0.2">
      <c r="B133" s="8"/>
      <c r="E133" s="9"/>
    </row>
    <row r="134" spans="2:5" x14ac:dyDescent="0.2">
      <c r="B134" s="8"/>
      <c r="E134" s="9"/>
    </row>
    <row r="135" spans="2:5" x14ac:dyDescent="0.2">
      <c r="B135" s="8"/>
      <c r="E135" s="9"/>
    </row>
    <row r="136" spans="2:5" x14ac:dyDescent="0.2">
      <c r="B136" s="8"/>
      <c r="E136" s="9"/>
    </row>
    <row r="137" spans="2:5" x14ac:dyDescent="0.2">
      <c r="B137" s="8"/>
      <c r="E137" s="9"/>
    </row>
    <row r="138" spans="2:5" x14ac:dyDescent="0.2">
      <c r="B138" s="8"/>
      <c r="E138" s="9"/>
    </row>
    <row r="139" spans="2:5" x14ac:dyDescent="0.2">
      <c r="B139" s="8"/>
      <c r="E139" s="9"/>
    </row>
    <row r="140" spans="2:5" x14ac:dyDescent="0.2">
      <c r="B140" s="8"/>
      <c r="E140" s="9"/>
    </row>
    <row r="141" spans="2:5" x14ac:dyDescent="0.2">
      <c r="B141" s="8"/>
      <c r="E141" s="9"/>
    </row>
    <row r="142" spans="2:5" x14ac:dyDescent="0.2">
      <c r="B142" s="8"/>
      <c r="E142" s="9"/>
    </row>
    <row r="143" spans="2:5" x14ac:dyDescent="0.2">
      <c r="B143" s="8"/>
      <c r="E143" s="9"/>
    </row>
    <row r="144" spans="2:5" x14ac:dyDescent="0.2">
      <c r="B144" s="8"/>
      <c r="E144" s="9"/>
    </row>
    <row r="145" spans="2:5" x14ac:dyDescent="0.2">
      <c r="B145" s="8"/>
      <c r="E145" s="9"/>
    </row>
    <row r="146" spans="2:5" x14ac:dyDescent="0.2">
      <c r="B146" s="8"/>
      <c r="E146" s="9"/>
    </row>
    <row r="147" spans="2:5" x14ac:dyDescent="0.2">
      <c r="B147" s="8"/>
      <c r="E147" s="9"/>
    </row>
    <row r="148" spans="2:5" x14ac:dyDescent="0.2">
      <c r="B148" s="8"/>
      <c r="E148" s="9"/>
    </row>
    <row r="149" spans="2:5" x14ac:dyDescent="0.2">
      <c r="B149" s="8"/>
      <c r="E149" s="9"/>
    </row>
    <row r="150" spans="2:5" x14ac:dyDescent="0.2">
      <c r="B150" s="8"/>
      <c r="E150" s="9"/>
    </row>
    <row r="151" spans="2:5" x14ac:dyDescent="0.2">
      <c r="B151" s="8"/>
      <c r="E151" s="9"/>
    </row>
    <row r="152" spans="2:5" x14ac:dyDescent="0.2">
      <c r="B152" s="8"/>
      <c r="E152" s="9"/>
    </row>
    <row r="153" spans="2:5" x14ac:dyDescent="0.2">
      <c r="B153" s="8"/>
      <c r="E153" s="9"/>
    </row>
    <row r="154" spans="2:5" x14ac:dyDescent="0.2">
      <c r="B154" s="8"/>
      <c r="E154" s="9"/>
    </row>
    <row r="155" spans="2:5" x14ac:dyDescent="0.2">
      <c r="B155" s="8"/>
      <c r="E155" s="9"/>
    </row>
    <row r="156" spans="2:5" x14ac:dyDescent="0.2">
      <c r="B156" s="8"/>
      <c r="E156" s="9"/>
    </row>
    <row r="157" spans="2:5" x14ac:dyDescent="0.2">
      <c r="B157" s="8"/>
      <c r="E157" s="9"/>
    </row>
    <row r="158" spans="2:5" x14ac:dyDescent="0.2">
      <c r="B158" s="8"/>
      <c r="E158" s="9"/>
    </row>
    <row r="159" spans="2:5" x14ac:dyDescent="0.2">
      <c r="B159" s="8"/>
      <c r="E159" s="9"/>
    </row>
    <row r="160" spans="2:5" x14ac:dyDescent="0.2">
      <c r="B160" s="8"/>
      <c r="E160" s="9"/>
    </row>
    <row r="161" spans="2:5" x14ac:dyDescent="0.2">
      <c r="B161" s="8"/>
      <c r="E161" s="9"/>
    </row>
    <row r="162" spans="2:5" x14ac:dyDescent="0.2">
      <c r="B162" s="8"/>
      <c r="E162" s="9"/>
    </row>
    <row r="163" spans="2:5" x14ac:dyDescent="0.2">
      <c r="B163" s="8"/>
      <c r="E163" s="9"/>
    </row>
    <row r="164" spans="2:5" x14ac:dyDescent="0.2">
      <c r="B164" s="8"/>
      <c r="E164" s="9"/>
    </row>
    <row r="165" spans="2:5" x14ac:dyDescent="0.2">
      <c r="B165" s="8"/>
      <c r="E165" s="9"/>
    </row>
    <row r="166" spans="2:5" x14ac:dyDescent="0.2">
      <c r="B166" s="8"/>
      <c r="E166" s="9"/>
    </row>
    <row r="167" spans="2:5" x14ac:dyDescent="0.2">
      <c r="B167" s="8"/>
      <c r="E167" s="9"/>
    </row>
    <row r="168" spans="2:5" x14ac:dyDescent="0.2">
      <c r="B168" s="8"/>
      <c r="E168" s="9"/>
    </row>
    <row r="169" spans="2:5" x14ac:dyDescent="0.2">
      <c r="B169" s="8"/>
      <c r="E169" s="9"/>
    </row>
    <row r="170" spans="2:5" x14ac:dyDescent="0.2">
      <c r="B170" s="8"/>
      <c r="E170" s="9"/>
    </row>
    <row r="171" spans="2:5" x14ac:dyDescent="0.2">
      <c r="B171" s="8"/>
      <c r="E171" s="9"/>
    </row>
    <row r="172" spans="2:5" x14ac:dyDescent="0.2">
      <c r="B172" s="8"/>
      <c r="E172" s="9"/>
    </row>
    <row r="173" spans="2:5" x14ac:dyDescent="0.2">
      <c r="B173" s="8"/>
      <c r="E173" s="9"/>
    </row>
    <row r="174" spans="2:5" x14ac:dyDescent="0.2">
      <c r="B174" s="8"/>
      <c r="E174" s="9"/>
    </row>
    <row r="175" spans="2:5" x14ac:dyDescent="0.2">
      <c r="B175" s="8"/>
      <c r="E175" s="9"/>
    </row>
    <row r="176" spans="2:5" x14ac:dyDescent="0.2">
      <c r="B176" s="8"/>
      <c r="E176" s="9"/>
    </row>
    <row r="177" spans="2:5" x14ac:dyDescent="0.2">
      <c r="B177" s="8"/>
      <c r="E177" s="9"/>
    </row>
    <row r="178" spans="2:5" x14ac:dyDescent="0.2">
      <c r="B178" s="8"/>
      <c r="E178" s="9"/>
    </row>
    <row r="179" spans="2:5" x14ac:dyDescent="0.2">
      <c r="B179" s="8"/>
      <c r="E179" s="9"/>
    </row>
    <row r="180" spans="2:5" x14ac:dyDescent="0.2">
      <c r="B180" s="8"/>
      <c r="E180" s="9"/>
    </row>
    <row r="181" spans="2:5" x14ac:dyDescent="0.2">
      <c r="B181" s="8"/>
      <c r="E181" s="9"/>
    </row>
    <row r="182" spans="2:5" x14ac:dyDescent="0.2">
      <c r="B182" s="8"/>
      <c r="E182" s="9"/>
    </row>
    <row r="183" spans="2:5" x14ac:dyDescent="0.2">
      <c r="B183" s="8"/>
      <c r="E183" s="9"/>
    </row>
    <row r="184" spans="2:5" x14ac:dyDescent="0.2">
      <c r="B184" s="8"/>
      <c r="E184" s="9"/>
    </row>
    <row r="185" spans="2:5" x14ac:dyDescent="0.2">
      <c r="B185" s="8"/>
      <c r="E185" s="9"/>
    </row>
    <row r="186" spans="2:5" x14ac:dyDescent="0.2">
      <c r="B186" s="8"/>
      <c r="E186" s="9"/>
    </row>
    <row r="187" spans="2:5" x14ac:dyDescent="0.2">
      <c r="B187" s="8"/>
      <c r="E187" s="9"/>
    </row>
    <row r="188" spans="2:5" x14ac:dyDescent="0.2">
      <c r="B188" s="8"/>
      <c r="E188" s="9"/>
    </row>
    <row r="189" spans="2:5" x14ac:dyDescent="0.2">
      <c r="B189" s="8"/>
      <c r="E189" s="9"/>
    </row>
    <row r="190" spans="2:5" x14ac:dyDescent="0.2">
      <c r="B190" s="8"/>
      <c r="E190" s="9"/>
    </row>
    <row r="191" spans="2:5" x14ac:dyDescent="0.2">
      <c r="B191" s="8"/>
      <c r="E191" s="9"/>
    </row>
    <row r="192" spans="2:5" x14ac:dyDescent="0.2">
      <c r="B192" s="8"/>
      <c r="E192" s="9"/>
    </row>
    <row r="193" spans="2:5" x14ac:dyDescent="0.2">
      <c r="B193" s="8"/>
      <c r="E193" s="9"/>
    </row>
    <row r="194" spans="2:5" x14ac:dyDescent="0.2">
      <c r="B194" s="8"/>
      <c r="E194" s="9"/>
    </row>
    <row r="195" spans="2:5" x14ac:dyDescent="0.2">
      <c r="B195" s="8"/>
      <c r="E195" s="9"/>
    </row>
    <row r="196" spans="2:5" x14ac:dyDescent="0.2">
      <c r="B196" s="8"/>
      <c r="E196" s="9"/>
    </row>
    <row r="197" spans="2:5" x14ac:dyDescent="0.2">
      <c r="B197" s="8"/>
      <c r="E197" s="9"/>
    </row>
    <row r="198" spans="2:5" x14ac:dyDescent="0.2">
      <c r="B198" s="8"/>
      <c r="E198" s="9"/>
    </row>
    <row r="199" spans="2:5" x14ac:dyDescent="0.2">
      <c r="B199" s="8"/>
      <c r="E199" s="9"/>
    </row>
    <row r="200" spans="2:5" x14ac:dyDescent="0.2">
      <c r="B200" s="8"/>
      <c r="E200" s="9"/>
    </row>
    <row r="201" spans="2:5" x14ac:dyDescent="0.2">
      <c r="B201" s="8"/>
      <c r="E201" s="9"/>
    </row>
    <row r="202" spans="2:5" x14ac:dyDescent="0.2">
      <c r="B202" s="8"/>
      <c r="E202" s="9"/>
    </row>
    <row r="203" spans="2:5" x14ac:dyDescent="0.2">
      <c r="B203" s="8"/>
      <c r="E203" s="9"/>
    </row>
    <row r="204" spans="2:5" x14ac:dyDescent="0.2">
      <c r="B204" s="8"/>
      <c r="E204" s="9"/>
    </row>
    <row r="205" spans="2:5" x14ac:dyDescent="0.2">
      <c r="B205" s="8"/>
      <c r="E205" s="9"/>
    </row>
  </sheetData>
  <mergeCells count="18">
    <mergeCell ref="A11:E11"/>
    <mergeCell ref="A103:E103"/>
    <mergeCell ref="A25:E25"/>
    <mergeCell ref="A32:E32"/>
    <mergeCell ref="A34:A36"/>
    <mergeCell ref="A42:E42"/>
    <mergeCell ref="A47:E47"/>
    <mergeCell ref="A51:A53"/>
    <mergeCell ref="A61:E61"/>
    <mergeCell ref="A82:E82"/>
    <mergeCell ref="A88:E88"/>
    <mergeCell ref="A92:E92"/>
    <mergeCell ref="A1:E1"/>
    <mergeCell ref="A4:B4"/>
    <mergeCell ref="C4:E4"/>
    <mergeCell ref="A6:E6"/>
    <mergeCell ref="A8:E8"/>
    <mergeCell ref="A2:E2"/>
  </mergeCells>
  <printOptions horizontalCentered="1"/>
  <pageMargins left="0.7" right="0.7" top="0.78740157499999996" bottom="0.78740157499999996" header="0.3" footer="0.3"/>
  <pageSetup scale="74" fitToHeight="3" orientation="landscape" r:id="rId1"/>
  <rowBreaks count="2" manualBreakCount="2">
    <brk id="41" max="4" man="1"/>
    <brk id="76"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13"/>
  <sheetViews>
    <sheetView tabSelected="1" topLeftCell="A96" zoomScale="120" zoomScaleNormal="120" workbookViewId="0">
      <selection activeCell="J109" sqref="J109"/>
    </sheetView>
  </sheetViews>
  <sheetFormatPr baseColWidth="10" defaultColWidth="9.1640625" defaultRowHeight="11" x14ac:dyDescent="0.2"/>
  <cols>
    <col min="1" max="1" width="5.5" style="7" customWidth="1"/>
    <col min="2" max="2" width="65.1640625" style="110" customWidth="1"/>
    <col min="3" max="3" width="16.33203125" style="28" customWidth="1"/>
    <col min="4" max="4" width="18.5" style="28" customWidth="1"/>
    <col min="5" max="5" width="13.5" style="28" customWidth="1"/>
    <col min="6" max="16384" width="9.1640625" style="28"/>
  </cols>
  <sheetData>
    <row r="1" spans="1:5" ht="44.25" customHeight="1" x14ac:dyDescent="0.2">
      <c r="A1" s="175" t="s">
        <v>87</v>
      </c>
      <c r="B1" s="176"/>
      <c r="C1" s="176"/>
      <c r="D1" s="176"/>
      <c r="E1" s="176"/>
    </row>
    <row r="2" spans="1:5" ht="44.25" customHeight="1" x14ac:dyDescent="0.2">
      <c r="A2" s="181" t="s">
        <v>391</v>
      </c>
      <c r="B2" s="181"/>
      <c r="C2" s="181"/>
      <c r="D2" s="181"/>
      <c r="E2" s="181"/>
    </row>
    <row r="3" spans="1:5" ht="9" customHeight="1" thickBot="1" x14ac:dyDescent="0.25">
      <c r="A3" s="116"/>
      <c r="B3" s="121"/>
      <c r="C3" s="117"/>
      <c r="D3" s="117"/>
      <c r="E3" s="117"/>
    </row>
    <row r="4" spans="1:5" ht="22.5" customHeight="1" thickBot="1" x14ac:dyDescent="0.25">
      <c r="A4" s="177" t="s">
        <v>388</v>
      </c>
      <c r="B4" s="178"/>
      <c r="C4" s="179"/>
      <c r="D4" s="179"/>
      <c r="E4" s="180"/>
    </row>
    <row r="5" spans="1:5" s="38" customFormat="1" ht="9" customHeight="1" x14ac:dyDescent="0.2">
      <c r="A5" s="118"/>
      <c r="B5" s="119"/>
      <c r="C5" s="118"/>
      <c r="D5" s="118"/>
      <c r="E5" s="119"/>
    </row>
    <row r="6" spans="1:5" s="38" customFormat="1" ht="45.75" customHeight="1" x14ac:dyDescent="0.2">
      <c r="A6" s="190" t="s">
        <v>392</v>
      </c>
      <c r="B6" s="190"/>
      <c r="C6" s="190"/>
      <c r="D6" s="190"/>
      <c r="E6" s="190"/>
    </row>
    <row r="7" spans="1:5" s="38" customFormat="1" ht="9" customHeight="1" x14ac:dyDescent="0.2">
      <c r="A7" s="2"/>
      <c r="B7" s="47"/>
      <c r="C7" s="2"/>
      <c r="D7" s="2"/>
      <c r="E7" s="47"/>
    </row>
    <row r="8" spans="1:5" ht="21" customHeight="1" x14ac:dyDescent="0.2">
      <c r="A8" s="182" t="s">
        <v>10</v>
      </c>
      <c r="B8" s="182"/>
      <c r="C8" s="182"/>
      <c r="D8" s="182"/>
      <c r="E8" s="182"/>
    </row>
    <row r="9" spans="1:5" ht="9" customHeight="1" x14ac:dyDescent="0.2">
      <c r="A9" s="1"/>
      <c r="B9" s="27"/>
      <c r="C9" s="2"/>
      <c r="D9" s="2"/>
      <c r="E9" s="1"/>
    </row>
    <row r="10" spans="1:5" ht="51" customHeight="1" x14ac:dyDescent="0.2">
      <c r="A10" s="3" t="s">
        <v>5</v>
      </c>
      <c r="B10" s="4" t="s">
        <v>6</v>
      </c>
      <c r="C10" s="4" t="s">
        <v>7</v>
      </c>
      <c r="D10" s="22" t="s">
        <v>8</v>
      </c>
      <c r="E10" s="5" t="s">
        <v>9</v>
      </c>
    </row>
    <row r="11" spans="1:5" ht="15" customHeight="1" x14ac:dyDescent="0.2">
      <c r="A11" s="170" t="s">
        <v>88</v>
      </c>
      <c r="B11" s="171"/>
      <c r="C11" s="171"/>
      <c r="D11" s="171"/>
      <c r="E11" s="172"/>
    </row>
    <row r="12" spans="1:5" ht="15" customHeight="1" x14ac:dyDescent="0.2">
      <c r="A12" s="10">
        <v>1</v>
      </c>
      <c r="B12" s="30" t="s">
        <v>199</v>
      </c>
      <c r="C12" s="11" t="s">
        <v>200</v>
      </c>
      <c r="D12" s="23"/>
      <c r="E12" s="17" t="s">
        <v>4</v>
      </c>
    </row>
    <row r="13" spans="1:5" ht="15" customHeight="1" x14ac:dyDescent="0.2">
      <c r="A13" s="12">
        <f>+A12+1</f>
        <v>2</v>
      </c>
      <c r="B13" s="31" t="s">
        <v>201</v>
      </c>
      <c r="C13" s="16" t="s">
        <v>202</v>
      </c>
      <c r="D13" s="26"/>
      <c r="E13" s="20" t="s">
        <v>4</v>
      </c>
    </row>
    <row r="14" spans="1:5" ht="15" customHeight="1" x14ac:dyDescent="0.2">
      <c r="A14" s="12">
        <f>+A13+1</f>
        <v>3</v>
      </c>
      <c r="B14" s="31" t="s">
        <v>203</v>
      </c>
      <c r="C14" s="13" t="s">
        <v>204</v>
      </c>
      <c r="D14" s="26"/>
      <c r="E14" s="20" t="s">
        <v>4</v>
      </c>
    </row>
    <row r="15" spans="1:5" ht="15" customHeight="1" x14ac:dyDescent="0.2">
      <c r="A15" s="12">
        <f>+A14+1</f>
        <v>4</v>
      </c>
      <c r="B15" s="32" t="s">
        <v>205</v>
      </c>
      <c r="C15" s="145" t="s">
        <v>1</v>
      </c>
      <c r="D15" s="24"/>
      <c r="E15" s="18" t="s">
        <v>4</v>
      </c>
    </row>
    <row r="16" spans="1:5" ht="30" customHeight="1" x14ac:dyDescent="0.2">
      <c r="A16" s="12">
        <f>+A15+1</f>
        <v>5</v>
      </c>
      <c r="B16" s="34" t="s">
        <v>206</v>
      </c>
      <c r="C16" s="13" t="s">
        <v>96</v>
      </c>
      <c r="D16" s="87"/>
      <c r="E16" s="88" t="s">
        <v>104</v>
      </c>
    </row>
    <row r="17" spans="1:5" ht="15" customHeight="1" x14ac:dyDescent="0.2">
      <c r="A17" s="170" t="s">
        <v>207</v>
      </c>
      <c r="B17" s="171"/>
      <c r="C17" s="171"/>
      <c r="D17" s="171"/>
      <c r="E17" s="172"/>
    </row>
    <row r="18" spans="1:5" ht="15" customHeight="1" x14ac:dyDescent="0.2">
      <c r="A18" s="10">
        <f>+A16+1</f>
        <v>6</v>
      </c>
      <c r="B18" s="30" t="s">
        <v>208</v>
      </c>
      <c r="C18" s="11" t="s">
        <v>209</v>
      </c>
      <c r="D18" s="23"/>
      <c r="E18" s="17" t="s">
        <v>4</v>
      </c>
    </row>
    <row r="19" spans="1:5" ht="15" customHeight="1" x14ac:dyDescent="0.2">
      <c r="A19" s="12">
        <f>+A18+1</f>
        <v>7</v>
      </c>
      <c r="B19" s="32" t="s">
        <v>210</v>
      </c>
      <c r="C19" s="141" t="s">
        <v>211</v>
      </c>
      <c r="D19" s="24"/>
      <c r="E19" s="18" t="s">
        <v>4</v>
      </c>
    </row>
    <row r="20" spans="1:5" ht="15" customHeight="1" x14ac:dyDescent="0.2">
      <c r="A20" s="12">
        <f>+A19+1</f>
        <v>8</v>
      </c>
      <c r="B20" s="32" t="s">
        <v>212</v>
      </c>
      <c r="C20" s="13" t="s">
        <v>213</v>
      </c>
      <c r="D20" s="24"/>
      <c r="E20" s="18" t="s">
        <v>4</v>
      </c>
    </row>
    <row r="21" spans="1:5" ht="30" customHeight="1" x14ac:dyDescent="0.2">
      <c r="A21" s="12">
        <f>+A20+1</f>
        <v>9</v>
      </c>
      <c r="B21" s="32" t="s">
        <v>214</v>
      </c>
      <c r="C21" s="21" t="s">
        <v>96</v>
      </c>
      <c r="D21" s="24"/>
      <c r="E21" s="88" t="s">
        <v>104</v>
      </c>
    </row>
    <row r="22" spans="1:5" ht="15" customHeight="1" x14ac:dyDescent="0.2">
      <c r="A22" s="170" t="s">
        <v>215</v>
      </c>
      <c r="B22" s="171"/>
      <c r="C22" s="171"/>
      <c r="D22" s="171"/>
      <c r="E22" s="172"/>
    </row>
    <row r="23" spans="1:5" ht="15" customHeight="1" x14ac:dyDescent="0.2">
      <c r="A23" s="10">
        <f>+A21+1</f>
        <v>10</v>
      </c>
      <c r="B23" s="30" t="s">
        <v>216</v>
      </c>
      <c r="C23" s="11" t="s">
        <v>217</v>
      </c>
      <c r="D23" s="23"/>
      <c r="E23" s="17" t="s">
        <v>4</v>
      </c>
    </row>
    <row r="24" spans="1:5" ht="15" customHeight="1" x14ac:dyDescent="0.2">
      <c r="A24" s="12">
        <f>+A23+1</f>
        <v>11</v>
      </c>
      <c r="B24" s="32" t="s">
        <v>11</v>
      </c>
      <c r="C24" s="13" t="s">
        <v>218</v>
      </c>
      <c r="D24" s="24"/>
      <c r="E24" s="18" t="s">
        <v>4</v>
      </c>
    </row>
    <row r="25" spans="1:5" ht="30.75" customHeight="1" x14ac:dyDescent="0.2">
      <c r="A25" s="12">
        <f>+A24+1</f>
        <v>12</v>
      </c>
      <c r="B25" s="32" t="s">
        <v>219</v>
      </c>
      <c r="C25" s="13" t="s">
        <v>96</v>
      </c>
      <c r="D25" s="24"/>
      <c r="E25" s="88" t="s">
        <v>104</v>
      </c>
    </row>
    <row r="26" spans="1:5" ht="30" customHeight="1" x14ac:dyDescent="0.2">
      <c r="A26" s="12">
        <f>+A25+1</f>
        <v>13</v>
      </c>
      <c r="B26" s="32" t="s">
        <v>220</v>
      </c>
      <c r="C26" s="13" t="s">
        <v>221</v>
      </c>
      <c r="D26" s="24"/>
      <c r="E26" s="18" t="s">
        <v>4</v>
      </c>
    </row>
    <row r="27" spans="1:5" ht="15" customHeight="1" x14ac:dyDescent="0.2">
      <c r="A27" s="194">
        <f>+A26+1</f>
        <v>14</v>
      </c>
      <c r="B27" s="89" t="s">
        <v>222</v>
      </c>
      <c r="C27" s="90" t="s">
        <v>223</v>
      </c>
      <c r="D27" s="90" t="s">
        <v>223</v>
      </c>
      <c r="E27" s="197" t="s">
        <v>4</v>
      </c>
    </row>
    <row r="28" spans="1:5" ht="15" customHeight="1" x14ac:dyDescent="0.2">
      <c r="A28" s="195"/>
      <c r="B28" s="143" t="s">
        <v>224</v>
      </c>
      <c r="C28" s="90" t="s">
        <v>225</v>
      </c>
      <c r="D28" s="91"/>
      <c r="E28" s="198"/>
    </row>
    <row r="29" spans="1:5" ht="15" customHeight="1" x14ac:dyDescent="0.2">
      <c r="A29" s="196"/>
      <c r="B29" s="144" t="s">
        <v>226</v>
      </c>
      <c r="C29" s="90" t="s">
        <v>227</v>
      </c>
      <c r="D29" s="91"/>
      <c r="E29" s="199"/>
    </row>
    <row r="30" spans="1:5" ht="15" customHeight="1" x14ac:dyDescent="0.2">
      <c r="A30" s="12">
        <f>+A27+1</f>
        <v>15</v>
      </c>
      <c r="B30" s="92" t="s">
        <v>12</v>
      </c>
      <c r="C30" s="93" t="s">
        <v>228</v>
      </c>
      <c r="D30" s="94"/>
      <c r="E30" s="95" t="s">
        <v>4</v>
      </c>
    </row>
    <row r="31" spans="1:5" ht="15" customHeight="1" x14ac:dyDescent="0.2">
      <c r="A31" s="170" t="s">
        <v>13</v>
      </c>
      <c r="B31" s="171"/>
      <c r="C31" s="171"/>
      <c r="D31" s="171"/>
      <c r="E31" s="172"/>
    </row>
    <row r="32" spans="1:5" ht="15" customHeight="1" x14ac:dyDescent="0.2">
      <c r="A32" s="10">
        <f>+A30+1</f>
        <v>16</v>
      </c>
      <c r="B32" s="30" t="s">
        <v>229</v>
      </c>
      <c r="C32" s="11" t="s">
        <v>230</v>
      </c>
      <c r="D32" s="23"/>
      <c r="E32" s="17" t="s">
        <v>4</v>
      </c>
    </row>
    <row r="33" spans="1:5" ht="15" customHeight="1" x14ac:dyDescent="0.2">
      <c r="A33" s="12">
        <f>+A32+1</f>
        <v>17</v>
      </c>
      <c r="B33" s="32" t="s">
        <v>231</v>
      </c>
      <c r="C33" s="13" t="s">
        <v>232</v>
      </c>
      <c r="D33" s="24"/>
      <c r="E33" s="18" t="s">
        <v>4</v>
      </c>
    </row>
    <row r="34" spans="1:5" ht="15" customHeight="1" x14ac:dyDescent="0.2">
      <c r="A34" s="12">
        <f>+A33+1</f>
        <v>18</v>
      </c>
      <c r="B34" s="32" t="s">
        <v>233</v>
      </c>
      <c r="C34" s="13" t="s">
        <v>234</v>
      </c>
      <c r="D34" s="24"/>
      <c r="E34" s="18" t="s">
        <v>4</v>
      </c>
    </row>
    <row r="35" spans="1:5" ht="15" customHeight="1" x14ac:dyDescent="0.2">
      <c r="A35" s="12">
        <f>+A34+1</f>
        <v>19</v>
      </c>
      <c r="B35" s="32" t="s">
        <v>235</v>
      </c>
      <c r="C35" s="13" t="s">
        <v>236</v>
      </c>
      <c r="D35" s="24"/>
      <c r="E35" s="18" t="s">
        <v>4</v>
      </c>
    </row>
    <row r="36" spans="1:5" ht="15" customHeight="1" x14ac:dyDescent="0.2">
      <c r="A36" s="170" t="s">
        <v>237</v>
      </c>
      <c r="B36" s="171"/>
      <c r="C36" s="171"/>
      <c r="D36" s="171"/>
      <c r="E36" s="172"/>
    </row>
    <row r="37" spans="1:5" ht="15" customHeight="1" x14ac:dyDescent="0.2">
      <c r="A37" s="10">
        <f>+A35+1</f>
        <v>20</v>
      </c>
      <c r="B37" s="30" t="s">
        <v>238</v>
      </c>
      <c r="C37" s="145" t="s">
        <v>1</v>
      </c>
      <c r="D37" s="23"/>
      <c r="E37" s="17" t="s">
        <v>4</v>
      </c>
    </row>
    <row r="38" spans="1:5" ht="20" customHeight="1" x14ac:dyDescent="0.2">
      <c r="A38" s="12">
        <f>+A37+1</f>
        <v>21</v>
      </c>
      <c r="B38" s="32" t="s">
        <v>239</v>
      </c>
      <c r="C38" s="13" t="s">
        <v>96</v>
      </c>
      <c r="D38" s="24"/>
      <c r="E38" s="88" t="s">
        <v>104</v>
      </c>
    </row>
    <row r="39" spans="1:5" ht="30" customHeight="1" x14ac:dyDescent="0.2">
      <c r="A39" s="12">
        <f>+A38+1</f>
        <v>22</v>
      </c>
      <c r="B39" s="32" t="s">
        <v>240</v>
      </c>
      <c r="C39" s="145" t="s">
        <v>1</v>
      </c>
      <c r="D39" s="24"/>
      <c r="E39" s="18" t="s">
        <v>4</v>
      </c>
    </row>
    <row r="40" spans="1:5" ht="30" customHeight="1" x14ac:dyDescent="0.2">
      <c r="A40" s="96">
        <f>+A39+1</f>
        <v>23</v>
      </c>
      <c r="B40" s="97" t="s">
        <v>241</v>
      </c>
      <c r="C40" s="145" t="s">
        <v>1</v>
      </c>
      <c r="D40" s="24"/>
      <c r="E40" s="18" t="s">
        <v>4</v>
      </c>
    </row>
    <row r="41" spans="1:5" ht="15" customHeight="1" x14ac:dyDescent="0.2">
      <c r="A41" s="12">
        <f>+A40+1</f>
        <v>24</v>
      </c>
      <c r="B41" s="32" t="s">
        <v>242</v>
      </c>
      <c r="C41" s="13" t="s">
        <v>243</v>
      </c>
      <c r="D41" s="24"/>
      <c r="E41" s="18" t="s">
        <v>4</v>
      </c>
    </row>
    <row r="42" spans="1:5" ht="15" customHeight="1" x14ac:dyDescent="0.2">
      <c r="A42" s="12">
        <f>+A41+1</f>
        <v>25</v>
      </c>
      <c r="B42" s="32" t="s">
        <v>244</v>
      </c>
      <c r="C42" s="13" t="s">
        <v>245</v>
      </c>
      <c r="D42" s="24"/>
      <c r="E42" s="18" t="s">
        <v>4</v>
      </c>
    </row>
    <row r="43" spans="1:5" ht="15" customHeight="1" x14ac:dyDescent="0.2">
      <c r="A43" s="12">
        <v>28</v>
      </c>
      <c r="B43" s="31" t="s">
        <v>246</v>
      </c>
      <c r="C43" s="16" t="s">
        <v>245</v>
      </c>
      <c r="D43" s="26"/>
      <c r="E43" s="18" t="s">
        <v>4</v>
      </c>
    </row>
    <row r="44" spans="1:5" ht="15" customHeight="1" x14ac:dyDescent="0.2">
      <c r="A44" s="12">
        <v>29</v>
      </c>
      <c r="B44" s="37" t="s">
        <v>247</v>
      </c>
      <c r="C44" s="15" t="s">
        <v>248</v>
      </c>
      <c r="D44" s="25"/>
      <c r="E44" s="19" t="s">
        <v>4</v>
      </c>
    </row>
    <row r="45" spans="1:5" ht="15" customHeight="1" x14ac:dyDescent="0.2">
      <c r="A45" s="170" t="s">
        <v>249</v>
      </c>
      <c r="B45" s="171"/>
      <c r="C45" s="171"/>
      <c r="D45" s="171"/>
      <c r="E45" s="172"/>
    </row>
    <row r="46" spans="1:5" ht="30" customHeight="1" x14ac:dyDescent="0.2">
      <c r="A46" s="10">
        <f>+A44+1</f>
        <v>30</v>
      </c>
      <c r="B46" s="30" t="s">
        <v>250</v>
      </c>
      <c r="C46" s="11" t="s">
        <v>96</v>
      </c>
      <c r="D46" s="23"/>
      <c r="E46" s="98" t="s">
        <v>104</v>
      </c>
    </row>
    <row r="47" spans="1:5" ht="15" customHeight="1" x14ac:dyDescent="0.2">
      <c r="A47" s="142">
        <f t="shared" ref="A47:A52" si="0">+A46+1</f>
        <v>31</v>
      </c>
      <c r="B47" s="99" t="s">
        <v>251</v>
      </c>
      <c r="C47" s="145" t="s">
        <v>1</v>
      </c>
      <c r="D47" s="100"/>
      <c r="E47" s="101" t="s">
        <v>4</v>
      </c>
    </row>
    <row r="48" spans="1:5" ht="15" customHeight="1" x14ac:dyDescent="0.2">
      <c r="A48" s="12">
        <f t="shared" si="0"/>
        <v>32</v>
      </c>
      <c r="B48" s="32" t="s">
        <v>252</v>
      </c>
      <c r="C48" s="145" t="s">
        <v>1</v>
      </c>
      <c r="D48" s="24"/>
      <c r="E48" s="18" t="s">
        <v>4</v>
      </c>
    </row>
    <row r="49" spans="1:5" ht="15" customHeight="1" x14ac:dyDescent="0.2">
      <c r="A49" s="12">
        <f t="shared" si="0"/>
        <v>33</v>
      </c>
      <c r="B49" s="32" t="s">
        <v>253</v>
      </c>
      <c r="C49" s="145" t="s">
        <v>1</v>
      </c>
      <c r="D49" s="24"/>
      <c r="E49" s="18" t="s">
        <v>4</v>
      </c>
    </row>
    <row r="50" spans="1:5" ht="15" customHeight="1" x14ac:dyDescent="0.2">
      <c r="A50" s="12">
        <f t="shared" si="0"/>
        <v>34</v>
      </c>
      <c r="B50" s="32" t="s">
        <v>254</v>
      </c>
      <c r="C50" s="13" t="s">
        <v>255</v>
      </c>
      <c r="D50" s="24"/>
      <c r="E50" s="18" t="s">
        <v>4</v>
      </c>
    </row>
    <row r="51" spans="1:5" ht="15" customHeight="1" x14ac:dyDescent="0.2">
      <c r="A51" s="12">
        <f t="shared" si="0"/>
        <v>35</v>
      </c>
      <c r="B51" s="31" t="s">
        <v>256</v>
      </c>
      <c r="C51" s="145" t="s">
        <v>1</v>
      </c>
      <c r="D51" s="26"/>
      <c r="E51" s="18" t="s">
        <v>4</v>
      </c>
    </row>
    <row r="52" spans="1:5" ht="15" customHeight="1" x14ac:dyDescent="0.2">
      <c r="A52" s="12">
        <f t="shared" si="0"/>
        <v>36</v>
      </c>
      <c r="B52" s="31" t="s">
        <v>257</v>
      </c>
      <c r="C52" s="145" t="s">
        <v>1</v>
      </c>
      <c r="D52" s="26"/>
      <c r="E52" s="18" t="s">
        <v>4</v>
      </c>
    </row>
    <row r="53" spans="1:5" ht="15" customHeight="1" x14ac:dyDescent="0.2">
      <c r="A53" s="12">
        <v>37</v>
      </c>
      <c r="B53" s="31" t="s">
        <v>258</v>
      </c>
      <c r="C53" s="145" t="s">
        <v>1</v>
      </c>
      <c r="D53" s="26"/>
      <c r="E53" s="18" t="s">
        <v>4</v>
      </c>
    </row>
    <row r="54" spans="1:5" ht="15" customHeight="1" x14ac:dyDescent="0.2">
      <c r="A54" s="12">
        <f>+A53+1</f>
        <v>38</v>
      </c>
      <c r="B54" s="31" t="s">
        <v>259</v>
      </c>
      <c r="C54" s="145" t="s">
        <v>1</v>
      </c>
      <c r="D54" s="26"/>
      <c r="E54" s="18" t="s">
        <v>4</v>
      </c>
    </row>
    <row r="55" spans="1:5" ht="30" customHeight="1" x14ac:dyDescent="0.2">
      <c r="A55" s="12">
        <f>+A54+1</f>
        <v>39</v>
      </c>
      <c r="B55" s="37" t="s">
        <v>260</v>
      </c>
      <c r="C55" s="145" t="s">
        <v>1</v>
      </c>
      <c r="D55" s="25"/>
      <c r="E55" s="19" t="s">
        <v>4</v>
      </c>
    </row>
    <row r="56" spans="1:5" ht="15" customHeight="1" x14ac:dyDescent="0.2">
      <c r="A56" s="170" t="s">
        <v>261</v>
      </c>
      <c r="B56" s="171"/>
      <c r="C56" s="171"/>
      <c r="D56" s="171"/>
      <c r="E56" s="172"/>
    </row>
    <row r="57" spans="1:5" ht="15" customHeight="1" x14ac:dyDescent="0.2">
      <c r="A57" s="10">
        <f>+A55+1</f>
        <v>40</v>
      </c>
      <c r="B57" s="30" t="s">
        <v>262</v>
      </c>
      <c r="C57" s="11" t="s">
        <v>263</v>
      </c>
      <c r="D57" s="23"/>
      <c r="E57" s="17" t="s">
        <v>4</v>
      </c>
    </row>
    <row r="58" spans="1:5" ht="15" customHeight="1" x14ac:dyDescent="0.2">
      <c r="A58" s="12">
        <f>+A57+1</f>
        <v>41</v>
      </c>
      <c r="B58" s="102" t="s">
        <v>264</v>
      </c>
      <c r="C58" s="13" t="s">
        <v>265</v>
      </c>
      <c r="D58" s="24"/>
      <c r="E58" s="18" t="s">
        <v>4</v>
      </c>
    </row>
    <row r="59" spans="1:5" ht="15" customHeight="1" x14ac:dyDescent="0.2">
      <c r="A59" s="12">
        <f>+A58+1</f>
        <v>42</v>
      </c>
      <c r="B59" s="102" t="s">
        <v>266</v>
      </c>
      <c r="C59" s="13" t="s">
        <v>267</v>
      </c>
      <c r="D59" s="24"/>
      <c r="E59" s="18" t="s">
        <v>4</v>
      </c>
    </row>
    <row r="60" spans="1:5" ht="15" customHeight="1" x14ac:dyDescent="0.2">
      <c r="A60" s="12">
        <f>+A59+1</f>
        <v>43</v>
      </c>
      <c r="B60" s="102" t="s">
        <v>268</v>
      </c>
      <c r="C60" s="13" t="s">
        <v>269</v>
      </c>
      <c r="D60" s="24"/>
      <c r="E60" s="18" t="s">
        <v>4</v>
      </c>
    </row>
    <row r="61" spans="1:5" ht="15" customHeight="1" x14ac:dyDescent="0.2">
      <c r="A61" s="12">
        <f>+A60+1</f>
        <v>44</v>
      </c>
      <c r="B61" s="32" t="s">
        <v>270</v>
      </c>
      <c r="C61" s="145" t="s">
        <v>1</v>
      </c>
      <c r="D61" s="24"/>
      <c r="E61" s="18" t="s">
        <v>4</v>
      </c>
    </row>
    <row r="62" spans="1:5" ht="15" customHeight="1" x14ac:dyDescent="0.2">
      <c r="A62" s="12">
        <f>+A61+1</f>
        <v>45</v>
      </c>
      <c r="B62" s="37" t="s">
        <v>271</v>
      </c>
      <c r="C62" s="145" t="s">
        <v>1</v>
      </c>
      <c r="D62" s="25"/>
      <c r="E62" s="19" t="s">
        <v>4</v>
      </c>
    </row>
    <row r="63" spans="1:5" ht="15" customHeight="1" x14ac:dyDescent="0.2">
      <c r="A63" s="170" t="s">
        <v>272</v>
      </c>
      <c r="B63" s="171"/>
      <c r="C63" s="171"/>
      <c r="D63" s="171"/>
      <c r="E63" s="172"/>
    </row>
    <row r="64" spans="1:5" ht="15" customHeight="1" x14ac:dyDescent="0.2">
      <c r="A64" s="10">
        <f>+A62+1</f>
        <v>46</v>
      </c>
      <c r="B64" s="103" t="s">
        <v>273</v>
      </c>
      <c r="C64" s="148" t="s">
        <v>1</v>
      </c>
      <c r="D64" s="23"/>
      <c r="E64" s="17" t="s">
        <v>4</v>
      </c>
    </row>
    <row r="65" spans="1:5" ht="15" customHeight="1" x14ac:dyDescent="0.2">
      <c r="A65" s="12">
        <f>+A64+1</f>
        <v>47</v>
      </c>
      <c r="B65" s="104" t="s">
        <v>274</v>
      </c>
      <c r="C65" s="13" t="s">
        <v>275</v>
      </c>
      <c r="D65" s="24"/>
      <c r="E65" s="18" t="s">
        <v>4</v>
      </c>
    </row>
    <row r="66" spans="1:5" ht="15" customHeight="1" x14ac:dyDescent="0.2">
      <c r="A66" s="12">
        <f>+A65+1</f>
        <v>48</v>
      </c>
      <c r="B66" s="104" t="s">
        <v>276</v>
      </c>
      <c r="C66" s="13" t="s">
        <v>277</v>
      </c>
      <c r="D66" s="24"/>
      <c r="E66" s="18" t="s">
        <v>4</v>
      </c>
    </row>
    <row r="67" spans="1:5" ht="15" customHeight="1" x14ac:dyDescent="0.2">
      <c r="A67" s="12">
        <f>+A66+1</f>
        <v>49</v>
      </c>
      <c r="B67" s="97" t="s">
        <v>278</v>
      </c>
      <c r="C67" s="13" t="s">
        <v>279</v>
      </c>
      <c r="D67" s="24"/>
      <c r="E67" s="18" t="s">
        <v>4</v>
      </c>
    </row>
    <row r="68" spans="1:5" ht="15" customHeight="1" x14ac:dyDescent="0.2">
      <c r="A68" s="12">
        <f>+A67+1</f>
        <v>50</v>
      </c>
      <c r="B68" s="97" t="s">
        <v>280</v>
      </c>
      <c r="C68" s="145" t="s">
        <v>1</v>
      </c>
      <c r="D68" s="24"/>
      <c r="E68" s="18" t="s">
        <v>4</v>
      </c>
    </row>
    <row r="69" spans="1:5" ht="15" customHeight="1" x14ac:dyDescent="0.2">
      <c r="A69" s="12">
        <f>+A68+1</f>
        <v>51</v>
      </c>
      <c r="B69" s="105" t="s">
        <v>281</v>
      </c>
      <c r="C69" s="145" t="s">
        <v>1</v>
      </c>
      <c r="D69" s="25"/>
      <c r="E69" s="19" t="s">
        <v>4</v>
      </c>
    </row>
    <row r="70" spans="1:5" ht="15" customHeight="1" x14ac:dyDescent="0.2">
      <c r="A70" s="170" t="s">
        <v>282</v>
      </c>
      <c r="B70" s="171"/>
      <c r="C70" s="171"/>
      <c r="D70" s="171"/>
      <c r="E70" s="172"/>
    </row>
    <row r="71" spans="1:5" ht="15" customHeight="1" x14ac:dyDescent="0.2">
      <c r="A71" s="10">
        <f>+A69+1</f>
        <v>52</v>
      </c>
      <c r="B71" s="30" t="s">
        <v>283</v>
      </c>
      <c r="C71" s="145" t="s">
        <v>1</v>
      </c>
      <c r="D71" s="23"/>
      <c r="E71" s="17" t="s">
        <v>4</v>
      </c>
    </row>
    <row r="72" spans="1:5" ht="30" customHeight="1" x14ac:dyDescent="0.2">
      <c r="A72" s="12">
        <f t="shared" ref="A72:A77" si="1">+A71+1</f>
        <v>53</v>
      </c>
      <c r="B72" s="32" t="s">
        <v>284</v>
      </c>
      <c r="C72" s="145" t="s">
        <v>1</v>
      </c>
      <c r="D72" s="24"/>
      <c r="E72" s="18" t="s">
        <v>4</v>
      </c>
    </row>
    <row r="73" spans="1:5" ht="20" customHeight="1" x14ac:dyDescent="0.2">
      <c r="A73" s="12">
        <f t="shared" si="1"/>
        <v>54</v>
      </c>
      <c r="B73" s="32" t="s">
        <v>285</v>
      </c>
      <c r="C73" s="145" t="s">
        <v>1</v>
      </c>
      <c r="D73" s="24"/>
      <c r="E73" s="18" t="s">
        <v>4</v>
      </c>
    </row>
    <row r="74" spans="1:5" ht="15" customHeight="1" x14ac:dyDescent="0.2">
      <c r="A74" s="12">
        <f t="shared" si="1"/>
        <v>55</v>
      </c>
      <c r="B74" s="32" t="s">
        <v>286</v>
      </c>
      <c r="C74" s="145" t="s">
        <v>1</v>
      </c>
      <c r="D74" s="24"/>
      <c r="E74" s="18" t="s">
        <v>4</v>
      </c>
    </row>
    <row r="75" spans="1:5" ht="15" customHeight="1" x14ac:dyDescent="0.2">
      <c r="A75" s="12">
        <f t="shared" si="1"/>
        <v>56</v>
      </c>
      <c r="B75" s="32" t="s">
        <v>287</v>
      </c>
      <c r="C75" s="145" t="s">
        <v>1</v>
      </c>
      <c r="D75" s="24"/>
      <c r="E75" s="18" t="s">
        <v>4</v>
      </c>
    </row>
    <row r="76" spans="1:5" ht="30" customHeight="1" x14ac:dyDescent="0.2">
      <c r="A76" s="12">
        <f t="shared" si="1"/>
        <v>57</v>
      </c>
      <c r="B76" s="32" t="s">
        <v>288</v>
      </c>
      <c r="C76" s="145" t="s">
        <v>1</v>
      </c>
      <c r="D76" s="24"/>
      <c r="E76" s="18" t="s">
        <v>4</v>
      </c>
    </row>
    <row r="77" spans="1:5" ht="30" customHeight="1" x14ac:dyDescent="0.2">
      <c r="A77" s="12">
        <f t="shared" si="1"/>
        <v>58</v>
      </c>
      <c r="B77" s="32" t="s">
        <v>289</v>
      </c>
      <c r="C77" s="145" t="s">
        <v>1</v>
      </c>
      <c r="D77" s="24"/>
      <c r="E77" s="18" t="s">
        <v>4</v>
      </c>
    </row>
    <row r="78" spans="1:5" ht="30" customHeight="1" x14ac:dyDescent="0.2">
      <c r="A78" s="12">
        <v>58</v>
      </c>
      <c r="B78" s="31" t="s">
        <v>290</v>
      </c>
      <c r="C78" s="145" t="s">
        <v>1</v>
      </c>
      <c r="D78" s="26"/>
      <c r="E78" s="18" t="s">
        <v>4</v>
      </c>
    </row>
    <row r="79" spans="1:5" ht="15" customHeight="1" x14ac:dyDescent="0.2">
      <c r="A79" s="12">
        <v>59</v>
      </c>
      <c r="B79" s="31" t="s">
        <v>291</v>
      </c>
      <c r="C79" s="145" t="s">
        <v>1</v>
      </c>
      <c r="D79" s="26"/>
      <c r="E79" s="18" t="s">
        <v>4</v>
      </c>
    </row>
    <row r="80" spans="1:5" ht="15" customHeight="1" x14ac:dyDescent="0.2">
      <c r="A80" s="12">
        <v>60</v>
      </c>
      <c r="B80" s="31" t="s">
        <v>292</v>
      </c>
      <c r="C80" s="145" t="s">
        <v>1</v>
      </c>
      <c r="D80" s="26"/>
      <c r="E80" s="18" t="s">
        <v>4</v>
      </c>
    </row>
    <row r="81" spans="1:5" ht="15" customHeight="1" x14ac:dyDescent="0.2">
      <c r="A81" s="12">
        <v>61</v>
      </c>
      <c r="B81" s="31" t="s">
        <v>293</v>
      </c>
      <c r="C81" s="145" t="s">
        <v>1</v>
      </c>
      <c r="D81" s="26"/>
      <c r="E81" s="18" t="s">
        <v>4</v>
      </c>
    </row>
    <row r="82" spans="1:5" ht="15" customHeight="1" x14ac:dyDescent="0.2">
      <c r="A82" s="12">
        <v>62</v>
      </c>
      <c r="B82" s="31" t="s">
        <v>294</v>
      </c>
      <c r="C82" s="145" t="s">
        <v>1</v>
      </c>
      <c r="D82" s="26"/>
      <c r="E82" s="18" t="s">
        <v>4</v>
      </c>
    </row>
    <row r="83" spans="1:5" ht="15" customHeight="1" x14ac:dyDescent="0.2">
      <c r="A83" s="12">
        <v>63</v>
      </c>
      <c r="B83" s="31" t="s">
        <v>295</v>
      </c>
      <c r="C83" s="145" t="s">
        <v>1</v>
      </c>
      <c r="D83" s="26"/>
      <c r="E83" s="18" t="s">
        <v>4</v>
      </c>
    </row>
    <row r="84" spans="1:5" ht="30" customHeight="1" x14ac:dyDescent="0.2">
      <c r="A84" s="12">
        <v>64</v>
      </c>
      <c r="B84" s="37" t="s">
        <v>296</v>
      </c>
      <c r="C84" s="145" t="s">
        <v>1</v>
      </c>
      <c r="D84" s="25"/>
      <c r="E84" s="18" t="s">
        <v>297</v>
      </c>
    </row>
    <row r="85" spans="1:5" ht="15" customHeight="1" x14ac:dyDescent="0.2">
      <c r="A85" s="170" t="s">
        <v>3</v>
      </c>
      <c r="B85" s="171"/>
      <c r="C85" s="171"/>
      <c r="D85" s="171"/>
      <c r="E85" s="172"/>
    </row>
    <row r="86" spans="1:5" ht="15" customHeight="1" x14ac:dyDescent="0.2">
      <c r="A86" s="10">
        <f>+A84+1</f>
        <v>65</v>
      </c>
      <c r="B86" s="30" t="s">
        <v>298</v>
      </c>
      <c r="C86" s="145" t="s">
        <v>1</v>
      </c>
      <c r="D86" s="23"/>
      <c r="E86" s="17" t="s">
        <v>4</v>
      </c>
    </row>
    <row r="87" spans="1:5" ht="15" customHeight="1" x14ac:dyDescent="0.2">
      <c r="A87" s="12">
        <f t="shared" ref="A87:A93" si="2">+A86+1</f>
        <v>66</v>
      </c>
      <c r="B87" s="32" t="s">
        <v>299</v>
      </c>
      <c r="C87" s="145" t="s">
        <v>1</v>
      </c>
      <c r="D87" s="24"/>
      <c r="E87" s="18" t="s">
        <v>4</v>
      </c>
    </row>
    <row r="88" spans="1:5" ht="15" customHeight="1" x14ac:dyDescent="0.2">
      <c r="A88" s="12">
        <f t="shared" si="2"/>
        <v>67</v>
      </c>
      <c r="B88" s="106" t="s">
        <v>300</v>
      </c>
      <c r="C88" s="145" t="s">
        <v>1</v>
      </c>
      <c r="D88" s="24"/>
      <c r="E88" s="18" t="s">
        <v>4</v>
      </c>
    </row>
    <row r="89" spans="1:5" ht="15" customHeight="1" x14ac:dyDescent="0.2">
      <c r="A89" s="12">
        <f t="shared" si="2"/>
        <v>68</v>
      </c>
      <c r="B89" s="106" t="s">
        <v>301</v>
      </c>
      <c r="C89" s="145" t="s">
        <v>1</v>
      </c>
      <c r="D89" s="24"/>
      <c r="E89" s="18" t="s">
        <v>4</v>
      </c>
    </row>
    <row r="90" spans="1:5" ht="15" customHeight="1" x14ac:dyDescent="0.2">
      <c r="A90" s="12">
        <f t="shared" si="2"/>
        <v>69</v>
      </c>
      <c r="B90" s="106" t="s">
        <v>302</v>
      </c>
      <c r="C90" s="145" t="s">
        <v>1</v>
      </c>
      <c r="D90" s="24"/>
      <c r="E90" s="18" t="s">
        <v>4</v>
      </c>
    </row>
    <row r="91" spans="1:5" ht="15" customHeight="1" x14ac:dyDescent="0.2">
      <c r="A91" s="12">
        <f t="shared" si="2"/>
        <v>70</v>
      </c>
      <c r="B91" s="106" t="s">
        <v>303</v>
      </c>
      <c r="C91" s="145" t="s">
        <v>1</v>
      </c>
      <c r="D91" s="24"/>
      <c r="E91" s="18" t="s">
        <v>4</v>
      </c>
    </row>
    <row r="92" spans="1:5" ht="15" customHeight="1" x14ac:dyDescent="0.2">
      <c r="A92" s="12">
        <f t="shared" si="2"/>
        <v>71</v>
      </c>
      <c r="B92" s="106" t="s">
        <v>304</v>
      </c>
      <c r="C92" s="145" t="s">
        <v>1</v>
      </c>
      <c r="D92" s="24"/>
      <c r="E92" s="18" t="s">
        <v>4</v>
      </c>
    </row>
    <row r="93" spans="1:5" ht="15" customHeight="1" x14ac:dyDescent="0.2">
      <c r="A93" s="12">
        <f t="shared" si="2"/>
        <v>72</v>
      </c>
      <c r="B93" s="37" t="s">
        <v>2</v>
      </c>
      <c r="C93" s="145" t="s">
        <v>1</v>
      </c>
      <c r="D93" s="25"/>
      <c r="E93" s="19" t="s">
        <v>4</v>
      </c>
    </row>
    <row r="94" spans="1:5" ht="15" customHeight="1" x14ac:dyDescent="0.2">
      <c r="A94" s="170" t="s">
        <v>305</v>
      </c>
      <c r="B94" s="171"/>
      <c r="C94" s="171"/>
      <c r="D94" s="171"/>
      <c r="E94" s="172"/>
    </row>
    <row r="95" spans="1:5" ht="15" customHeight="1" x14ac:dyDescent="0.2">
      <c r="A95" s="10">
        <f>+A93+1</f>
        <v>73</v>
      </c>
      <c r="B95" s="30" t="s">
        <v>306</v>
      </c>
      <c r="C95" s="145" t="s">
        <v>1</v>
      </c>
      <c r="D95" s="23"/>
      <c r="E95" s="17" t="s">
        <v>4</v>
      </c>
    </row>
    <row r="96" spans="1:5" ht="35" customHeight="1" x14ac:dyDescent="0.2">
      <c r="A96" s="12">
        <f>+A95+1</f>
        <v>74</v>
      </c>
      <c r="B96" s="32" t="s">
        <v>307</v>
      </c>
      <c r="C96" s="145" t="s">
        <v>1</v>
      </c>
      <c r="D96" s="24"/>
      <c r="E96" s="18" t="s">
        <v>4</v>
      </c>
    </row>
    <row r="97" spans="1:5" ht="15" customHeight="1" x14ac:dyDescent="0.2">
      <c r="A97" s="12">
        <v>75</v>
      </c>
      <c r="B97" s="32" t="s">
        <v>308</v>
      </c>
      <c r="C97" s="145" t="s">
        <v>1</v>
      </c>
      <c r="D97" s="24"/>
      <c r="E97" s="18" t="s">
        <v>4</v>
      </c>
    </row>
    <row r="98" spans="1:5" ht="15" customHeight="1" x14ac:dyDescent="0.2">
      <c r="A98" s="12">
        <v>76</v>
      </c>
      <c r="B98" s="32" t="s">
        <v>309</v>
      </c>
      <c r="C98" s="13" t="s">
        <v>310</v>
      </c>
      <c r="D98" s="24"/>
      <c r="E98" s="18" t="s">
        <v>4</v>
      </c>
    </row>
    <row r="99" spans="1:5" ht="15" customHeight="1" x14ac:dyDescent="0.2">
      <c r="A99" s="12">
        <v>77</v>
      </c>
      <c r="B99" s="106" t="s">
        <v>311</v>
      </c>
      <c r="C99" s="13" t="s">
        <v>310</v>
      </c>
      <c r="D99" s="24"/>
      <c r="E99" s="18" t="s">
        <v>4</v>
      </c>
    </row>
    <row r="100" spans="1:5" ht="15" customHeight="1" x14ac:dyDescent="0.2">
      <c r="A100" s="12">
        <f>+A99+1</f>
        <v>78</v>
      </c>
      <c r="B100" s="106" t="s">
        <v>312</v>
      </c>
      <c r="C100" s="13" t="s">
        <v>313</v>
      </c>
      <c r="D100" s="24"/>
      <c r="E100" s="18" t="s">
        <v>4</v>
      </c>
    </row>
    <row r="101" spans="1:5" ht="15" customHeight="1" x14ac:dyDescent="0.2">
      <c r="A101" s="12">
        <v>79</v>
      </c>
      <c r="B101" s="106" t="s">
        <v>314</v>
      </c>
      <c r="C101" s="13" t="s">
        <v>315</v>
      </c>
      <c r="D101" s="24"/>
      <c r="E101" s="18" t="s">
        <v>4</v>
      </c>
    </row>
    <row r="102" spans="1:5" ht="29.25" customHeight="1" x14ac:dyDescent="0.2">
      <c r="A102" s="12">
        <v>80</v>
      </c>
      <c r="B102" s="32" t="s">
        <v>316</v>
      </c>
      <c r="C102" s="145" t="s">
        <v>1</v>
      </c>
      <c r="D102" s="24"/>
      <c r="E102" s="18" t="s">
        <v>4</v>
      </c>
    </row>
    <row r="103" spans="1:5" ht="15" customHeight="1" x14ac:dyDescent="0.2">
      <c r="A103" s="170" t="s">
        <v>317</v>
      </c>
      <c r="B103" s="171"/>
      <c r="C103" s="171"/>
      <c r="D103" s="171"/>
      <c r="E103" s="172"/>
    </row>
    <row r="104" spans="1:5" ht="26" x14ac:dyDescent="0.2">
      <c r="A104" s="154">
        <f>80+1</f>
        <v>81</v>
      </c>
      <c r="B104" s="152" t="s">
        <v>409</v>
      </c>
      <c r="C104" s="145" t="s">
        <v>1</v>
      </c>
      <c r="D104" s="23"/>
      <c r="E104" s="17" t="s">
        <v>4</v>
      </c>
    </row>
    <row r="105" spans="1:5" ht="52" x14ac:dyDescent="0.2">
      <c r="A105" s="12">
        <f t="shared" ref="A105:A110" si="3">+A104+1</f>
        <v>82</v>
      </c>
      <c r="B105" s="99" t="s">
        <v>410</v>
      </c>
      <c r="C105" s="145" t="s">
        <v>1</v>
      </c>
      <c r="D105" s="100"/>
      <c r="E105" s="210" t="s">
        <v>4</v>
      </c>
    </row>
    <row r="106" spans="1:5" ht="15" customHeight="1" x14ac:dyDescent="0.2">
      <c r="A106" s="12">
        <f t="shared" si="3"/>
        <v>83</v>
      </c>
      <c r="B106" s="32" t="s">
        <v>318</v>
      </c>
      <c r="C106" s="145" t="s">
        <v>1</v>
      </c>
      <c r="D106" s="24"/>
      <c r="E106" s="18" t="s">
        <v>4</v>
      </c>
    </row>
    <row r="107" spans="1:5" ht="15" customHeight="1" x14ac:dyDescent="0.2">
      <c r="A107" s="12">
        <f t="shared" si="3"/>
        <v>84</v>
      </c>
      <c r="B107" s="32" t="s">
        <v>319</v>
      </c>
      <c r="C107" s="145" t="s">
        <v>1</v>
      </c>
      <c r="D107" s="24"/>
      <c r="E107" s="18" t="s">
        <v>4</v>
      </c>
    </row>
    <row r="108" spans="1:5" ht="15" customHeight="1" x14ac:dyDescent="0.2">
      <c r="A108" s="12">
        <f t="shared" si="3"/>
        <v>85</v>
      </c>
      <c r="B108" s="32" t="s">
        <v>320</v>
      </c>
      <c r="C108" s="145" t="s">
        <v>1</v>
      </c>
      <c r="D108" s="24"/>
      <c r="E108" s="18" t="s">
        <v>4</v>
      </c>
    </row>
    <row r="109" spans="1:5" ht="52" x14ac:dyDescent="0.2">
      <c r="A109" s="12">
        <f t="shared" si="3"/>
        <v>86</v>
      </c>
      <c r="B109" s="32" t="s">
        <v>415</v>
      </c>
      <c r="C109" s="145" t="s">
        <v>1</v>
      </c>
      <c r="D109" s="24"/>
      <c r="E109" s="18" t="s">
        <v>4</v>
      </c>
    </row>
    <row r="110" spans="1:5" ht="15" customHeight="1" x14ac:dyDescent="0.2">
      <c r="A110" s="12">
        <f t="shared" si="3"/>
        <v>87</v>
      </c>
      <c r="B110" s="37" t="s">
        <v>321</v>
      </c>
      <c r="C110" s="145" t="s">
        <v>1</v>
      </c>
      <c r="D110" s="25"/>
      <c r="E110" s="19" t="s">
        <v>4</v>
      </c>
    </row>
    <row r="111" spans="1:5" s="38" customFormat="1" ht="14" x14ac:dyDescent="0.2">
      <c r="A111" s="170" t="s">
        <v>77</v>
      </c>
      <c r="B111" s="173"/>
      <c r="C111" s="173"/>
      <c r="D111" s="173"/>
      <c r="E111" s="174"/>
    </row>
    <row r="112" spans="1:5" s="38" customFormat="1" ht="48" customHeight="1" x14ac:dyDescent="0.2">
      <c r="A112" s="11">
        <f>+A110+1</f>
        <v>88</v>
      </c>
      <c r="B112" s="107" t="s">
        <v>78</v>
      </c>
      <c r="C112" s="11" t="s">
        <v>79</v>
      </c>
      <c r="D112" s="23"/>
      <c r="E112" s="108" t="s">
        <v>4</v>
      </c>
    </row>
    <row r="113" spans="1:5" s="38" customFormat="1" ht="54.75" customHeight="1" x14ac:dyDescent="0.2">
      <c r="A113" s="15">
        <f>+A112+1</f>
        <v>89</v>
      </c>
      <c r="B113" s="109" t="s">
        <v>81</v>
      </c>
      <c r="C113" s="15" t="s">
        <v>80</v>
      </c>
      <c r="D113" s="25"/>
      <c r="E113" s="84" t="s">
        <v>4</v>
      </c>
    </row>
    <row r="114" spans="1:5" ht="12" x14ac:dyDescent="0.2">
      <c r="A114" s="1"/>
      <c r="B114" s="27"/>
      <c r="C114" s="2"/>
      <c r="D114" s="2"/>
      <c r="E114" s="1"/>
    </row>
    <row r="115" spans="1:5" ht="12" x14ac:dyDescent="0.2">
      <c r="A115" s="1"/>
      <c r="B115" s="27"/>
      <c r="C115" s="2"/>
      <c r="D115" s="2"/>
      <c r="E115" s="1"/>
    </row>
    <row r="116" spans="1:5" ht="12" x14ac:dyDescent="0.2">
      <c r="A116" s="1"/>
      <c r="B116" s="27"/>
      <c r="C116" s="2"/>
      <c r="D116" s="2"/>
      <c r="E116" s="1"/>
    </row>
    <row r="117" spans="1:5" ht="12" x14ac:dyDescent="0.2">
      <c r="A117" s="1"/>
      <c r="B117" s="27"/>
      <c r="C117" s="2"/>
      <c r="D117" s="2"/>
      <c r="E117" s="1"/>
    </row>
    <row r="118" spans="1:5" ht="12" x14ac:dyDescent="0.2">
      <c r="A118" s="1"/>
      <c r="B118" s="27"/>
      <c r="C118" s="2"/>
      <c r="D118" s="2"/>
      <c r="E118" s="1"/>
    </row>
    <row r="119" spans="1:5" ht="12" x14ac:dyDescent="0.2">
      <c r="A119" s="1"/>
      <c r="B119" s="27"/>
      <c r="C119" s="2"/>
      <c r="D119" s="2"/>
      <c r="E119" s="1"/>
    </row>
    <row r="120" spans="1:5" ht="12" x14ac:dyDescent="0.2">
      <c r="A120" s="1"/>
      <c r="B120" s="27"/>
      <c r="C120" s="2"/>
      <c r="D120" s="2"/>
      <c r="E120" s="1"/>
    </row>
    <row r="121" spans="1:5" ht="12" x14ac:dyDescent="0.2">
      <c r="A121" s="1"/>
      <c r="B121" s="27"/>
      <c r="C121" s="2"/>
      <c r="D121" s="2"/>
      <c r="E121" s="1"/>
    </row>
    <row r="122" spans="1:5" ht="12" x14ac:dyDescent="0.2">
      <c r="A122" s="1"/>
      <c r="B122" s="27"/>
      <c r="C122" s="2"/>
      <c r="D122" s="2"/>
      <c r="E122" s="1"/>
    </row>
    <row r="123" spans="1:5" ht="12" x14ac:dyDescent="0.2">
      <c r="A123" s="1"/>
      <c r="B123" s="27"/>
      <c r="C123" s="2"/>
      <c r="D123" s="2"/>
      <c r="E123" s="1"/>
    </row>
    <row r="124" spans="1:5" x14ac:dyDescent="0.2">
      <c r="B124" s="8"/>
      <c r="C124" s="9"/>
      <c r="D124" s="9"/>
      <c r="E124" s="7"/>
    </row>
    <row r="125" spans="1:5" x14ac:dyDescent="0.2">
      <c r="B125" s="8"/>
      <c r="C125" s="9"/>
      <c r="D125" s="9"/>
      <c r="E125" s="7"/>
    </row>
    <row r="126" spans="1:5" x14ac:dyDescent="0.2">
      <c r="B126" s="8"/>
      <c r="C126" s="9"/>
      <c r="D126" s="9"/>
      <c r="E126" s="7"/>
    </row>
    <row r="127" spans="1:5" x14ac:dyDescent="0.2">
      <c r="B127" s="8"/>
      <c r="C127" s="9"/>
      <c r="D127" s="9"/>
      <c r="E127" s="7"/>
    </row>
    <row r="128" spans="1:5" x14ac:dyDescent="0.2">
      <c r="B128" s="8"/>
      <c r="C128" s="9"/>
      <c r="D128" s="9"/>
      <c r="E128" s="7"/>
    </row>
    <row r="129" spans="2:5" x14ac:dyDescent="0.2">
      <c r="B129" s="8"/>
      <c r="C129" s="9"/>
      <c r="D129" s="9"/>
      <c r="E129" s="7"/>
    </row>
    <row r="130" spans="2:5" x14ac:dyDescent="0.2">
      <c r="B130" s="8"/>
      <c r="C130" s="9"/>
      <c r="D130" s="9"/>
      <c r="E130" s="7"/>
    </row>
    <row r="131" spans="2:5" x14ac:dyDescent="0.2">
      <c r="B131" s="8"/>
      <c r="C131" s="9"/>
      <c r="D131" s="9"/>
      <c r="E131" s="7"/>
    </row>
    <row r="132" spans="2:5" x14ac:dyDescent="0.2">
      <c r="B132" s="8"/>
      <c r="C132" s="9"/>
      <c r="D132" s="9"/>
      <c r="E132" s="7"/>
    </row>
    <row r="133" spans="2:5" x14ac:dyDescent="0.2">
      <c r="B133" s="8"/>
      <c r="C133" s="9"/>
      <c r="D133" s="9"/>
      <c r="E133" s="7"/>
    </row>
    <row r="134" spans="2:5" x14ac:dyDescent="0.2">
      <c r="B134" s="8"/>
      <c r="C134" s="9"/>
      <c r="D134" s="9"/>
      <c r="E134" s="7"/>
    </row>
    <row r="135" spans="2:5" x14ac:dyDescent="0.2">
      <c r="B135" s="8"/>
      <c r="C135" s="9"/>
      <c r="D135" s="9"/>
      <c r="E135" s="7"/>
    </row>
    <row r="136" spans="2:5" x14ac:dyDescent="0.2">
      <c r="B136" s="8"/>
      <c r="C136" s="9"/>
      <c r="D136" s="9"/>
      <c r="E136" s="7"/>
    </row>
    <row r="137" spans="2:5" x14ac:dyDescent="0.2">
      <c r="B137" s="8"/>
      <c r="C137" s="9"/>
      <c r="D137" s="9"/>
      <c r="E137" s="7"/>
    </row>
    <row r="138" spans="2:5" x14ac:dyDescent="0.2">
      <c r="B138" s="8"/>
      <c r="C138" s="9"/>
      <c r="D138" s="9"/>
      <c r="E138" s="7"/>
    </row>
    <row r="139" spans="2:5" x14ac:dyDescent="0.2">
      <c r="B139" s="8"/>
      <c r="C139" s="9"/>
      <c r="D139" s="9"/>
      <c r="E139" s="7"/>
    </row>
    <row r="140" spans="2:5" x14ac:dyDescent="0.2">
      <c r="B140" s="8"/>
      <c r="C140" s="9"/>
      <c r="D140" s="9"/>
      <c r="E140" s="7"/>
    </row>
    <row r="141" spans="2:5" x14ac:dyDescent="0.2">
      <c r="B141" s="8"/>
      <c r="C141" s="9"/>
      <c r="D141" s="9"/>
      <c r="E141" s="7"/>
    </row>
    <row r="142" spans="2:5" x14ac:dyDescent="0.2">
      <c r="B142" s="8"/>
      <c r="C142" s="9"/>
      <c r="D142" s="9"/>
      <c r="E142" s="7"/>
    </row>
    <row r="143" spans="2:5" x14ac:dyDescent="0.2">
      <c r="B143" s="8"/>
      <c r="C143" s="9"/>
      <c r="D143" s="9"/>
      <c r="E143" s="7"/>
    </row>
    <row r="144" spans="2:5" x14ac:dyDescent="0.2">
      <c r="B144" s="8"/>
      <c r="C144" s="9"/>
      <c r="D144" s="9"/>
      <c r="E144" s="7"/>
    </row>
    <row r="145" spans="2:5" x14ac:dyDescent="0.2">
      <c r="B145" s="8"/>
      <c r="C145" s="9"/>
      <c r="D145" s="9"/>
      <c r="E145" s="7"/>
    </row>
    <row r="146" spans="2:5" x14ac:dyDescent="0.2">
      <c r="B146" s="8"/>
      <c r="C146" s="9"/>
      <c r="D146" s="9"/>
      <c r="E146" s="7"/>
    </row>
    <row r="147" spans="2:5" x14ac:dyDescent="0.2">
      <c r="B147" s="8"/>
      <c r="C147" s="9"/>
      <c r="D147" s="9"/>
      <c r="E147" s="7"/>
    </row>
    <row r="148" spans="2:5" x14ac:dyDescent="0.2">
      <c r="B148" s="8"/>
      <c r="C148" s="9"/>
      <c r="D148" s="9"/>
      <c r="E148" s="7"/>
    </row>
    <row r="149" spans="2:5" x14ac:dyDescent="0.2">
      <c r="B149" s="8"/>
      <c r="C149" s="9"/>
      <c r="D149" s="9"/>
      <c r="E149" s="7"/>
    </row>
    <row r="150" spans="2:5" x14ac:dyDescent="0.2">
      <c r="B150" s="8"/>
      <c r="C150" s="9"/>
      <c r="D150" s="9"/>
      <c r="E150" s="7"/>
    </row>
    <row r="151" spans="2:5" x14ac:dyDescent="0.2">
      <c r="B151" s="8"/>
      <c r="C151" s="9"/>
      <c r="D151" s="9"/>
      <c r="E151" s="7"/>
    </row>
    <row r="152" spans="2:5" x14ac:dyDescent="0.2">
      <c r="B152" s="8"/>
      <c r="C152" s="9"/>
      <c r="D152" s="9"/>
      <c r="E152" s="7"/>
    </row>
    <row r="153" spans="2:5" x14ac:dyDescent="0.2">
      <c r="B153" s="8"/>
      <c r="C153" s="9"/>
      <c r="D153" s="9"/>
      <c r="E153" s="7"/>
    </row>
    <row r="154" spans="2:5" x14ac:dyDescent="0.2">
      <c r="B154" s="8"/>
      <c r="C154" s="9"/>
      <c r="D154" s="9"/>
      <c r="E154" s="7"/>
    </row>
    <row r="155" spans="2:5" x14ac:dyDescent="0.2">
      <c r="B155" s="8"/>
      <c r="C155" s="9"/>
      <c r="D155" s="9"/>
      <c r="E155" s="7"/>
    </row>
    <row r="156" spans="2:5" x14ac:dyDescent="0.2">
      <c r="B156" s="8"/>
      <c r="C156" s="9"/>
      <c r="D156" s="9"/>
      <c r="E156" s="7"/>
    </row>
    <row r="157" spans="2:5" x14ac:dyDescent="0.2">
      <c r="B157" s="8"/>
      <c r="C157" s="9"/>
      <c r="D157" s="9"/>
      <c r="E157" s="7"/>
    </row>
    <row r="158" spans="2:5" x14ac:dyDescent="0.2">
      <c r="B158" s="8"/>
      <c r="C158" s="9"/>
      <c r="D158" s="9"/>
      <c r="E158" s="7"/>
    </row>
    <row r="159" spans="2:5" x14ac:dyDescent="0.2">
      <c r="B159" s="8"/>
      <c r="C159" s="9"/>
      <c r="D159" s="9"/>
      <c r="E159" s="7"/>
    </row>
    <row r="160" spans="2:5" x14ac:dyDescent="0.2">
      <c r="B160" s="8"/>
      <c r="C160" s="9"/>
      <c r="D160" s="9"/>
      <c r="E160" s="7"/>
    </row>
    <row r="161" spans="2:5" x14ac:dyDescent="0.2">
      <c r="B161" s="8"/>
      <c r="C161" s="9"/>
      <c r="D161" s="9"/>
      <c r="E161" s="7"/>
    </row>
    <row r="162" spans="2:5" x14ac:dyDescent="0.2">
      <c r="B162" s="8"/>
      <c r="C162" s="9"/>
      <c r="D162" s="9"/>
      <c r="E162" s="7"/>
    </row>
    <row r="163" spans="2:5" x14ac:dyDescent="0.2">
      <c r="B163" s="8"/>
      <c r="C163" s="9"/>
      <c r="D163" s="9"/>
      <c r="E163" s="7"/>
    </row>
    <row r="164" spans="2:5" x14ac:dyDescent="0.2">
      <c r="B164" s="8"/>
      <c r="C164" s="9"/>
      <c r="D164" s="9"/>
      <c r="E164" s="7"/>
    </row>
    <row r="165" spans="2:5" x14ac:dyDescent="0.2">
      <c r="B165" s="8"/>
      <c r="C165" s="9"/>
      <c r="D165" s="9"/>
      <c r="E165" s="7"/>
    </row>
    <row r="166" spans="2:5" x14ac:dyDescent="0.2">
      <c r="B166" s="8"/>
      <c r="C166" s="9"/>
      <c r="D166" s="9"/>
      <c r="E166" s="7"/>
    </row>
    <row r="167" spans="2:5" x14ac:dyDescent="0.2">
      <c r="B167" s="8"/>
      <c r="C167" s="9"/>
      <c r="D167" s="9"/>
      <c r="E167" s="7"/>
    </row>
    <row r="168" spans="2:5" x14ac:dyDescent="0.2">
      <c r="B168" s="8"/>
      <c r="C168" s="9"/>
      <c r="D168" s="9"/>
      <c r="E168" s="7"/>
    </row>
    <row r="169" spans="2:5" x14ac:dyDescent="0.2">
      <c r="B169" s="8"/>
      <c r="C169" s="9"/>
      <c r="D169" s="9"/>
      <c r="E169" s="7"/>
    </row>
    <row r="170" spans="2:5" x14ac:dyDescent="0.2">
      <c r="B170" s="8"/>
      <c r="C170" s="9"/>
      <c r="D170" s="9"/>
      <c r="E170" s="7"/>
    </row>
    <row r="171" spans="2:5" x14ac:dyDescent="0.2">
      <c r="B171" s="8"/>
      <c r="C171" s="9"/>
      <c r="D171" s="9"/>
      <c r="E171" s="7"/>
    </row>
    <row r="172" spans="2:5" x14ac:dyDescent="0.2">
      <c r="B172" s="8"/>
      <c r="C172" s="9"/>
      <c r="D172" s="9"/>
      <c r="E172" s="7"/>
    </row>
    <row r="173" spans="2:5" x14ac:dyDescent="0.2">
      <c r="B173" s="8"/>
      <c r="C173" s="9"/>
      <c r="D173" s="9"/>
      <c r="E173" s="7"/>
    </row>
    <row r="174" spans="2:5" x14ac:dyDescent="0.2">
      <c r="B174" s="8"/>
      <c r="C174" s="9"/>
      <c r="D174" s="9"/>
      <c r="E174" s="7"/>
    </row>
    <row r="175" spans="2:5" x14ac:dyDescent="0.2">
      <c r="B175" s="8"/>
      <c r="C175" s="9"/>
      <c r="D175" s="9"/>
      <c r="E175" s="7"/>
    </row>
    <row r="176" spans="2:5" x14ac:dyDescent="0.2">
      <c r="B176" s="8"/>
      <c r="C176" s="9"/>
      <c r="D176" s="9"/>
      <c r="E176" s="7"/>
    </row>
    <row r="177" spans="2:5" x14ac:dyDescent="0.2">
      <c r="B177" s="8"/>
      <c r="C177" s="9"/>
      <c r="D177" s="9"/>
      <c r="E177" s="7"/>
    </row>
    <row r="178" spans="2:5" x14ac:dyDescent="0.2">
      <c r="B178" s="8"/>
      <c r="C178" s="9"/>
      <c r="D178" s="9"/>
      <c r="E178" s="7"/>
    </row>
    <row r="179" spans="2:5" x14ac:dyDescent="0.2">
      <c r="B179" s="8"/>
      <c r="C179" s="9"/>
      <c r="D179" s="9"/>
      <c r="E179" s="7"/>
    </row>
    <row r="180" spans="2:5" x14ac:dyDescent="0.2">
      <c r="B180" s="8"/>
      <c r="C180" s="9"/>
      <c r="D180" s="9"/>
      <c r="E180" s="7"/>
    </row>
    <row r="181" spans="2:5" x14ac:dyDescent="0.2">
      <c r="B181" s="8"/>
      <c r="C181" s="9"/>
      <c r="D181" s="9"/>
      <c r="E181" s="7"/>
    </row>
    <row r="182" spans="2:5" x14ac:dyDescent="0.2">
      <c r="B182" s="8"/>
      <c r="C182" s="9"/>
      <c r="D182" s="9"/>
      <c r="E182" s="7"/>
    </row>
    <row r="183" spans="2:5" x14ac:dyDescent="0.2">
      <c r="B183" s="8"/>
      <c r="C183" s="9"/>
      <c r="D183" s="9"/>
      <c r="E183" s="7"/>
    </row>
    <row r="184" spans="2:5" x14ac:dyDescent="0.2">
      <c r="B184" s="8"/>
      <c r="C184" s="9"/>
      <c r="D184" s="9"/>
      <c r="E184" s="7"/>
    </row>
    <row r="185" spans="2:5" x14ac:dyDescent="0.2">
      <c r="B185" s="8"/>
      <c r="C185" s="9"/>
      <c r="D185" s="9"/>
      <c r="E185" s="7"/>
    </row>
    <row r="186" spans="2:5" x14ac:dyDescent="0.2">
      <c r="B186" s="8"/>
      <c r="C186" s="9"/>
      <c r="D186" s="9"/>
      <c r="E186" s="7"/>
    </row>
    <row r="187" spans="2:5" x14ac:dyDescent="0.2">
      <c r="B187" s="8"/>
      <c r="C187" s="9"/>
      <c r="D187" s="9"/>
      <c r="E187" s="7"/>
    </row>
    <row r="188" spans="2:5" x14ac:dyDescent="0.2">
      <c r="B188" s="8"/>
      <c r="C188" s="9"/>
      <c r="D188" s="9"/>
      <c r="E188" s="7"/>
    </row>
    <row r="189" spans="2:5" x14ac:dyDescent="0.2">
      <c r="B189" s="8"/>
      <c r="C189" s="9"/>
      <c r="D189" s="9"/>
      <c r="E189" s="7"/>
    </row>
    <row r="190" spans="2:5" x14ac:dyDescent="0.2">
      <c r="B190" s="8"/>
      <c r="C190" s="9"/>
      <c r="D190" s="9"/>
      <c r="E190" s="7"/>
    </row>
    <row r="191" spans="2:5" x14ac:dyDescent="0.2">
      <c r="B191" s="8"/>
      <c r="C191" s="9"/>
      <c r="D191" s="9"/>
      <c r="E191" s="7"/>
    </row>
    <row r="192" spans="2:5" x14ac:dyDescent="0.2">
      <c r="B192" s="8"/>
      <c r="C192" s="9"/>
      <c r="D192" s="9"/>
      <c r="E192" s="7"/>
    </row>
    <row r="193" spans="2:5" x14ac:dyDescent="0.2">
      <c r="B193" s="8"/>
      <c r="C193" s="9"/>
      <c r="D193" s="9"/>
      <c r="E193" s="7"/>
    </row>
    <row r="194" spans="2:5" x14ac:dyDescent="0.2">
      <c r="B194" s="8"/>
      <c r="C194" s="9"/>
      <c r="D194" s="9"/>
      <c r="E194" s="7"/>
    </row>
    <row r="195" spans="2:5" x14ac:dyDescent="0.2">
      <c r="B195" s="8"/>
      <c r="C195" s="9"/>
      <c r="D195" s="9"/>
      <c r="E195" s="7"/>
    </row>
    <row r="196" spans="2:5" x14ac:dyDescent="0.2">
      <c r="B196" s="8"/>
      <c r="C196" s="9"/>
      <c r="D196" s="9"/>
      <c r="E196" s="7"/>
    </row>
    <row r="197" spans="2:5" x14ac:dyDescent="0.2">
      <c r="B197" s="8"/>
      <c r="C197" s="9"/>
      <c r="D197" s="9"/>
      <c r="E197" s="7"/>
    </row>
    <row r="198" spans="2:5" x14ac:dyDescent="0.2">
      <c r="B198" s="8"/>
      <c r="C198" s="9"/>
      <c r="D198" s="9"/>
      <c r="E198" s="7"/>
    </row>
    <row r="199" spans="2:5" x14ac:dyDescent="0.2">
      <c r="B199" s="8"/>
      <c r="C199" s="9"/>
      <c r="D199" s="9"/>
      <c r="E199" s="7"/>
    </row>
    <row r="200" spans="2:5" x14ac:dyDescent="0.2">
      <c r="B200" s="8"/>
      <c r="C200" s="9"/>
      <c r="D200" s="9"/>
      <c r="E200" s="7"/>
    </row>
    <row r="201" spans="2:5" x14ac:dyDescent="0.2">
      <c r="B201" s="8"/>
      <c r="C201" s="9"/>
      <c r="D201" s="9"/>
      <c r="E201" s="7"/>
    </row>
    <row r="202" spans="2:5" x14ac:dyDescent="0.2">
      <c r="B202" s="8"/>
      <c r="C202" s="9"/>
      <c r="D202" s="9"/>
      <c r="E202" s="7"/>
    </row>
    <row r="203" spans="2:5" x14ac:dyDescent="0.2">
      <c r="B203" s="8"/>
      <c r="C203" s="9"/>
      <c r="D203" s="9"/>
      <c r="E203" s="7"/>
    </row>
    <row r="204" spans="2:5" x14ac:dyDescent="0.2">
      <c r="B204" s="8"/>
      <c r="C204" s="9"/>
      <c r="D204" s="9"/>
      <c r="E204" s="7"/>
    </row>
    <row r="205" spans="2:5" x14ac:dyDescent="0.2">
      <c r="B205" s="8"/>
      <c r="C205" s="9"/>
      <c r="D205" s="9"/>
      <c r="E205" s="7"/>
    </row>
    <row r="206" spans="2:5" x14ac:dyDescent="0.2">
      <c r="B206" s="8"/>
      <c r="C206" s="9"/>
      <c r="D206" s="9"/>
      <c r="E206" s="7"/>
    </row>
    <row r="207" spans="2:5" x14ac:dyDescent="0.2">
      <c r="B207" s="8"/>
      <c r="C207" s="9"/>
      <c r="D207" s="9"/>
      <c r="E207" s="7"/>
    </row>
    <row r="208" spans="2:5" x14ac:dyDescent="0.2">
      <c r="B208" s="8"/>
      <c r="C208" s="9"/>
      <c r="D208" s="9"/>
      <c r="E208" s="7"/>
    </row>
    <row r="209" spans="2:5" x14ac:dyDescent="0.2">
      <c r="B209" s="8"/>
      <c r="C209" s="9"/>
      <c r="D209" s="9"/>
      <c r="E209" s="7"/>
    </row>
    <row r="210" spans="2:5" x14ac:dyDescent="0.2">
      <c r="B210" s="8"/>
      <c r="C210" s="9"/>
      <c r="D210" s="9"/>
      <c r="E210" s="7"/>
    </row>
    <row r="211" spans="2:5" x14ac:dyDescent="0.2">
      <c r="B211" s="8"/>
      <c r="C211" s="9"/>
      <c r="D211" s="9"/>
      <c r="E211" s="7"/>
    </row>
    <row r="212" spans="2:5" x14ac:dyDescent="0.2">
      <c r="B212" s="8"/>
      <c r="C212" s="9"/>
      <c r="D212" s="9"/>
      <c r="E212" s="7"/>
    </row>
    <row r="213" spans="2:5" x14ac:dyDescent="0.2">
      <c r="B213" s="8"/>
      <c r="C213" s="9"/>
      <c r="D213" s="9"/>
      <c r="E213" s="7"/>
    </row>
  </sheetData>
  <mergeCells count="21">
    <mergeCell ref="A36:E36"/>
    <mergeCell ref="A11:E11"/>
    <mergeCell ref="A17:E17"/>
    <mergeCell ref="A22:E22"/>
    <mergeCell ref="A27:A29"/>
    <mergeCell ref="E27:E29"/>
    <mergeCell ref="A31:E31"/>
    <mergeCell ref="A103:E103"/>
    <mergeCell ref="A111:E111"/>
    <mergeCell ref="A45:E45"/>
    <mergeCell ref="A56:E56"/>
    <mergeCell ref="A63:E63"/>
    <mergeCell ref="A70:E70"/>
    <mergeCell ref="A85:E85"/>
    <mergeCell ref="A94:E94"/>
    <mergeCell ref="A1:E1"/>
    <mergeCell ref="A4:B4"/>
    <mergeCell ref="C4:E4"/>
    <mergeCell ref="A6:E6"/>
    <mergeCell ref="A8:E8"/>
    <mergeCell ref="A2:E2"/>
  </mergeCells>
  <printOptions horizontalCentered="1"/>
  <pageMargins left="0.7" right="0.7" top="0.78740157499999996" bottom="0.78740157499999996" header="0.3" footer="0.3"/>
  <pageSetup scale="92" orientation="landscape" r:id="rId1"/>
  <rowBreaks count="3" manualBreakCount="3">
    <brk id="26" max="4" man="1"/>
    <brk id="59" max="4" man="1"/>
    <brk id="89"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129"/>
  <sheetViews>
    <sheetView workbookViewId="0">
      <selection activeCell="G20" sqref="G20"/>
    </sheetView>
  </sheetViews>
  <sheetFormatPr baseColWidth="10" defaultColWidth="9.1640625" defaultRowHeight="11" x14ac:dyDescent="0.2"/>
  <cols>
    <col min="1" max="1" width="5.5" style="7" customWidth="1"/>
    <col min="2" max="2" width="65.1640625" style="110" customWidth="1"/>
    <col min="3" max="3" width="17.6640625" style="28" customWidth="1"/>
    <col min="4" max="4" width="18.33203125" style="28" customWidth="1"/>
    <col min="5" max="5" width="13.5" style="28" customWidth="1"/>
    <col min="6" max="16384" width="9.1640625" style="28"/>
  </cols>
  <sheetData>
    <row r="1" spans="1:5" ht="44.25" customHeight="1" x14ac:dyDescent="0.2">
      <c r="A1" s="175" t="s">
        <v>87</v>
      </c>
      <c r="B1" s="176"/>
      <c r="C1" s="176"/>
      <c r="D1" s="176"/>
      <c r="E1" s="176"/>
    </row>
    <row r="2" spans="1:5" ht="44.25" customHeight="1" x14ac:dyDescent="0.2">
      <c r="A2" s="175" t="s">
        <v>346</v>
      </c>
      <c r="B2" s="175"/>
      <c r="C2" s="175"/>
      <c r="D2" s="175"/>
      <c r="E2" s="175"/>
    </row>
    <row r="3" spans="1:5" ht="9" customHeight="1" thickBot="1" x14ac:dyDescent="0.25">
      <c r="A3" s="1"/>
      <c r="B3" s="85"/>
      <c r="C3" s="29"/>
      <c r="D3" s="29"/>
      <c r="E3" s="29"/>
    </row>
    <row r="4" spans="1:5" ht="22.5" customHeight="1" thickBot="1" x14ac:dyDescent="0.25">
      <c r="A4" s="177" t="s">
        <v>393</v>
      </c>
      <c r="B4" s="178"/>
      <c r="C4" s="179"/>
      <c r="D4" s="179"/>
      <c r="E4" s="180"/>
    </row>
    <row r="5" spans="1:5" s="38" customFormat="1" ht="9" customHeight="1" x14ac:dyDescent="0.2">
      <c r="A5" s="118"/>
      <c r="B5" s="119"/>
      <c r="C5" s="118"/>
      <c r="D5" s="118"/>
      <c r="E5" s="119"/>
    </row>
    <row r="6" spans="1:5" s="38" customFormat="1" ht="45.75" customHeight="1" x14ac:dyDescent="0.2">
      <c r="A6" s="190" t="s">
        <v>394</v>
      </c>
      <c r="B6" s="190"/>
      <c r="C6" s="190"/>
      <c r="D6" s="190"/>
      <c r="E6" s="190"/>
    </row>
    <row r="7" spans="1:5" s="38" customFormat="1" ht="9" customHeight="1" x14ac:dyDescent="0.2">
      <c r="A7" s="2"/>
      <c r="B7" s="47"/>
      <c r="C7" s="2"/>
      <c r="D7" s="2"/>
      <c r="E7" s="47"/>
    </row>
    <row r="8" spans="1:5" ht="21" customHeight="1" x14ac:dyDescent="0.2">
      <c r="A8" s="182" t="s">
        <v>10</v>
      </c>
      <c r="B8" s="182"/>
      <c r="C8" s="182"/>
      <c r="D8" s="182"/>
      <c r="E8" s="182"/>
    </row>
    <row r="9" spans="1:5" ht="9" customHeight="1" x14ac:dyDescent="0.2">
      <c r="A9" s="1"/>
      <c r="B9" s="27"/>
      <c r="C9" s="2"/>
      <c r="D9" s="2"/>
      <c r="E9" s="1"/>
    </row>
    <row r="10" spans="1:5" ht="51" customHeight="1" x14ac:dyDescent="0.2">
      <c r="A10" s="3" t="s">
        <v>5</v>
      </c>
      <c r="B10" s="4" t="s">
        <v>6</v>
      </c>
      <c r="C10" s="4" t="s">
        <v>7</v>
      </c>
      <c r="D10" s="22" t="s">
        <v>8</v>
      </c>
      <c r="E10" s="5" t="s">
        <v>9</v>
      </c>
    </row>
    <row r="11" spans="1:5" ht="15" customHeight="1" x14ac:dyDescent="0.2">
      <c r="A11" s="200" t="s">
        <v>322</v>
      </c>
      <c r="B11" s="201"/>
      <c r="C11" s="201"/>
      <c r="D11" s="201"/>
      <c r="E11" s="202"/>
    </row>
    <row r="12" spans="1:5" ht="15" customHeight="1" x14ac:dyDescent="0.2">
      <c r="A12" s="10">
        <v>1</v>
      </c>
      <c r="B12" s="111" t="s">
        <v>323</v>
      </c>
      <c r="C12" s="11">
        <v>6</v>
      </c>
      <c r="D12" s="23"/>
      <c r="E12" s="17" t="s">
        <v>4</v>
      </c>
    </row>
    <row r="13" spans="1:5" ht="15" customHeight="1" x14ac:dyDescent="0.2">
      <c r="A13" s="12">
        <f>+A12+1</f>
        <v>2</v>
      </c>
      <c r="B13" s="112" t="s">
        <v>324</v>
      </c>
      <c r="C13" s="13" t="s">
        <v>325</v>
      </c>
      <c r="D13" s="24"/>
      <c r="E13" s="18" t="s">
        <v>4</v>
      </c>
    </row>
    <row r="14" spans="1:5" ht="30" customHeight="1" x14ac:dyDescent="0.2">
      <c r="A14" s="12">
        <f t="shared" ref="A14:A27" si="0">+A13+1</f>
        <v>3</v>
      </c>
      <c r="B14" s="112" t="s">
        <v>326</v>
      </c>
      <c r="C14" s="13" t="s">
        <v>327</v>
      </c>
      <c r="D14" s="24"/>
      <c r="E14" s="18" t="s">
        <v>4</v>
      </c>
    </row>
    <row r="15" spans="1:5" ht="15" customHeight="1" x14ac:dyDescent="0.2">
      <c r="A15" s="12">
        <f t="shared" si="0"/>
        <v>4</v>
      </c>
      <c r="B15" s="112" t="s">
        <v>328</v>
      </c>
      <c r="C15" s="13" t="s">
        <v>329</v>
      </c>
      <c r="D15" s="24"/>
      <c r="E15" s="18" t="s">
        <v>4</v>
      </c>
    </row>
    <row r="16" spans="1:5" ht="15" customHeight="1" x14ac:dyDescent="0.2">
      <c r="A16" s="12">
        <f t="shared" si="0"/>
        <v>5</v>
      </c>
      <c r="B16" s="112" t="s">
        <v>330</v>
      </c>
      <c r="C16" s="13" t="s">
        <v>331</v>
      </c>
      <c r="D16" s="24"/>
      <c r="E16" s="18" t="s">
        <v>4</v>
      </c>
    </row>
    <row r="17" spans="1:5" ht="15" customHeight="1" x14ac:dyDescent="0.2">
      <c r="A17" s="12">
        <f t="shared" si="0"/>
        <v>6</v>
      </c>
      <c r="B17" s="112" t="s">
        <v>332</v>
      </c>
      <c r="C17" s="145" t="s">
        <v>1</v>
      </c>
      <c r="D17" s="24"/>
      <c r="E17" s="18" t="s">
        <v>4</v>
      </c>
    </row>
    <row r="18" spans="1:5" ht="15" customHeight="1" x14ac:dyDescent="0.2">
      <c r="A18" s="12">
        <f t="shared" si="0"/>
        <v>7</v>
      </c>
      <c r="B18" s="112" t="s">
        <v>333</v>
      </c>
      <c r="C18" s="145" t="s">
        <v>1</v>
      </c>
      <c r="D18" s="24"/>
      <c r="E18" s="18" t="s">
        <v>4</v>
      </c>
    </row>
    <row r="19" spans="1:5" ht="15" customHeight="1" x14ac:dyDescent="0.2">
      <c r="A19" s="12">
        <f t="shared" si="0"/>
        <v>8</v>
      </c>
      <c r="B19" s="112" t="s">
        <v>334</v>
      </c>
      <c r="C19" s="145" t="s">
        <v>1</v>
      </c>
      <c r="D19" s="24"/>
      <c r="E19" s="18" t="s">
        <v>4</v>
      </c>
    </row>
    <row r="20" spans="1:5" ht="15" customHeight="1" x14ac:dyDescent="0.2">
      <c r="A20" s="12">
        <f t="shared" si="0"/>
        <v>9</v>
      </c>
      <c r="B20" s="112" t="s">
        <v>335</v>
      </c>
      <c r="C20" s="145" t="s">
        <v>1</v>
      </c>
      <c r="D20" s="24"/>
      <c r="E20" s="18" t="s">
        <v>4</v>
      </c>
    </row>
    <row r="21" spans="1:5" ht="15" customHeight="1" x14ac:dyDescent="0.2">
      <c r="A21" s="12">
        <f t="shared" si="0"/>
        <v>10</v>
      </c>
      <c r="B21" s="112" t="s">
        <v>336</v>
      </c>
      <c r="C21" s="145" t="s">
        <v>1</v>
      </c>
      <c r="D21" s="24"/>
      <c r="E21" s="18" t="s">
        <v>4</v>
      </c>
    </row>
    <row r="22" spans="1:5" ht="15" customHeight="1" x14ac:dyDescent="0.2">
      <c r="A22" s="12">
        <f t="shared" si="0"/>
        <v>11</v>
      </c>
      <c r="B22" s="112" t="s">
        <v>337</v>
      </c>
      <c r="C22" s="145" t="s">
        <v>1</v>
      </c>
      <c r="D22" s="24"/>
      <c r="E22" s="18" t="s">
        <v>4</v>
      </c>
    </row>
    <row r="23" spans="1:5" ht="15" customHeight="1" x14ac:dyDescent="0.2">
      <c r="A23" s="12">
        <f t="shared" si="0"/>
        <v>12</v>
      </c>
      <c r="B23" s="112" t="s">
        <v>338</v>
      </c>
      <c r="C23" s="145" t="s">
        <v>1</v>
      </c>
      <c r="D23" s="24"/>
      <c r="E23" s="18" t="s">
        <v>4</v>
      </c>
    </row>
    <row r="24" spans="1:5" ht="15" customHeight="1" x14ac:dyDescent="0.2">
      <c r="A24" s="12">
        <f t="shared" si="0"/>
        <v>13</v>
      </c>
      <c r="B24" s="112" t="s">
        <v>339</v>
      </c>
      <c r="C24" s="145" t="s">
        <v>1</v>
      </c>
      <c r="D24" s="24"/>
      <c r="E24" s="18" t="s">
        <v>4</v>
      </c>
    </row>
    <row r="25" spans="1:5" ht="15" customHeight="1" x14ac:dyDescent="0.2">
      <c r="A25" s="12">
        <f t="shared" si="0"/>
        <v>14</v>
      </c>
      <c r="B25" s="112" t="s">
        <v>340</v>
      </c>
      <c r="C25" s="145" t="s">
        <v>1</v>
      </c>
      <c r="D25" s="24"/>
      <c r="E25" s="18" t="s">
        <v>4</v>
      </c>
    </row>
    <row r="26" spans="1:5" ht="15" customHeight="1" x14ac:dyDescent="0.2">
      <c r="A26" s="12">
        <f t="shared" si="0"/>
        <v>15</v>
      </c>
      <c r="B26" s="112" t="s">
        <v>341</v>
      </c>
      <c r="C26" s="145" t="s">
        <v>1</v>
      </c>
      <c r="D26" s="24"/>
      <c r="E26" s="18" t="s">
        <v>4</v>
      </c>
    </row>
    <row r="27" spans="1:5" ht="34.25" customHeight="1" x14ac:dyDescent="0.2">
      <c r="A27" s="12">
        <f t="shared" si="0"/>
        <v>16</v>
      </c>
      <c r="B27" s="112" t="s">
        <v>342</v>
      </c>
      <c r="C27" s="13" t="s">
        <v>343</v>
      </c>
      <c r="D27" s="24"/>
      <c r="E27" s="18" t="s">
        <v>4</v>
      </c>
    </row>
    <row r="28" spans="1:5" s="38" customFormat="1" ht="14" x14ac:dyDescent="0.2">
      <c r="A28" s="170" t="s">
        <v>344</v>
      </c>
      <c r="B28" s="173"/>
      <c r="C28" s="173"/>
      <c r="D28" s="173"/>
      <c r="E28" s="174"/>
    </row>
    <row r="29" spans="1:5" s="38" customFormat="1" ht="48" customHeight="1" x14ac:dyDescent="0.2">
      <c r="A29" s="41">
        <f>+A27+1</f>
        <v>17</v>
      </c>
      <c r="B29" s="42" t="s">
        <v>345</v>
      </c>
      <c r="C29" s="41" t="s">
        <v>79</v>
      </c>
      <c r="D29" s="43"/>
      <c r="E29" s="44" t="s">
        <v>4</v>
      </c>
    </row>
    <row r="30" spans="1:5" ht="12" x14ac:dyDescent="0.2">
      <c r="A30" s="1"/>
      <c r="B30" s="27"/>
      <c r="C30" s="2"/>
      <c r="D30" s="2"/>
      <c r="E30" s="1"/>
    </row>
    <row r="31" spans="1:5" ht="12" x14ac:dyDescent="0.2">
      <c r="A31" s="1"/>
      <c r="B31" s="27"/>
      <c r="C31" s="2"/>
      <c r="D31" s="2"/>
      <c r="E31" s="1"/>
    </row>
    <row r="32" spans="1:5" ht="12" x14ac:dyDescent="0.2">
      <c r="A32" s="1"/>
      <c r="B32" s="27"/>
      <c r="C32" s="2"/>
      <c r="D32" s="2"/>
      <c r="E32" s="1"/>
    </row>
    <row r="33" spans="1:5" ht="12" x14ac:dyDescent="0.2">
      <c r="A33" s="1"/>
      <c r="B33" s="27"/>
      <c r="C33" s="2"/>
      <c r="D33" s="2"/>
      <c r="E33" s="1"/>
    </row>
    <row r="34" spans="1:5" ht="12" x14ac:dyDescent="0.2">
      <c r="A34" s="1"/>
      <c r="B34" s="27"/>
      <c r="C34" s="2"/>
      <c r="D34" s="2"/>
      <c r="E34" s="1"/>
    </row>
    <row r="35" spans="1:5" ht="12" x14ac:dyDescent="0.2">
      <c r="A35" s="1"/>
      <c r="B35" s="27"/>
      <c r="C35" s="2"/>
      <c r="D35" s="2"/>
      <c r="E35" s="1"/>
    </row>
    <row r="36" spans="1:5" ht="12" x14ac:dyDescent="0.2">
      <c r="A36" s="1"/>
      <c r="B36" s="27"/>
      <c r="C36" s="2"/>
      <c r="D36" s="2"/>
      <c r="E36" s="1"/>
    </row>
    <row r="37" spans="1:5" ht="12" x14ac:dyDescent="0.2">
      <c r="A37" s="1"/>
      <c r="B37" s="27"/>
      <c r="C37" s="2"/>
      <c r="D37" s="2"/>
      <c r="E37" s="1"/>
    </row>
    <row r="38" spans="1:5" ht="12" x14ac:dyDescent="0.2">
      <c r="A38" s="1"/>
      <c r="B38" s="27"/>
      <c r="C38" s="2"/>
      <c r="D38" s="2"/>
      <c r="E38" s="1"/>
    </row>
    <row r="39" spans="1:5" ht="12" x14ac:dyDescent="0.2">
      <c r="A39" s="1"/>
      <c r="B39" s="27"/>
      <c r="C39" s="2"/>
      <c r="D39" s="2"/>
      <c r="E39" s="1"/>
    </row>
    <row r="40" spans="1:5" x14ac:dyDescent="0.2">
      <c r="B40" s="8"/>
      <c r="C40" s="9"/>
      <c r="D40" s="9"/>
      <c r="E40" s="7"/>
    </row>
    <row r="41" spans="1:5" x14ac:dyDescent="0.2">
      <c r="B41" s="8"/>
      <c r="C41" s="9"/>
      <c r="D41" s="9"/>
      <c r="E41" s="7"/>
    </row>
    <row r="42" spans="1:5" x14ac:dyDescent="0.2">
      <c r="B42" s="8"/>
      <c r="C42" s="9"/>
      <c r="D42" s="9"/>
      <c r="E42" s="7"/>
    </row>
    <row r="43" spans="1:5" x14ac:dyDescent="0.2">
      <c r="B43" s="8"/>
      <c r="C43" s="9"/>
      <c r="D43" s="9"/>
      <c r="E43" s="7"/>
    </row>
    <row r="44" spans="1:5" x14ac:dyDescent="0.2">
      <c r="B44" s="8"/>
      <c r="C44" s="9"/>
      <c r="D44" s="9"/>
      <c r="E44" s="7"/>
    </row>
    <row r="45" spans="1:5" x14ac:dyDescent="0.2">
      <c r="B45" s="8"/>
      <c r="C45" s="9"/>
      <c r="D45" s="9"/>
      <c r="E45" s="7"/>
    </row>
    <row r="46" spans="1:5" x14ac:dyDescent="0.2">
      <c r="B46" s="8"/>
      <c r="C46" s="9"/>
      <c r="D46" s="9"/>
      <c r="E46" s="7"/>
    </row>
    <row r="47" spans="1:5" x14ac:dyDescent="0.2">
      <c r="B47" s="8"/>
      <c r="C47" s="9"/>
      <c r="D47" s="9"/>
      <c r="E47" s="7"/>
    </row>
    <row r="48" spans="1:5" x14ac:dyDescent="0.2">
      <c r="B48" s="8"/>
      <c r="C48" s="9"/>
      <c r="D48" s="9"/>
      <c r="E48" s="7"/>
    </row>
    <row r="49" spans="2:5" x14ac:dyDescent="0.2">
      <c r="B49" s="8"/>
      <c r="C49" s="9"/>
      <c r="D49" s="9"/>
      <c r="E49" s="7"/>
    </row>
    <row r="50" spans="2:5" x14ac:dyDescent="0.2">
      <c r="B50" s="8"/>
      <c r="C50" s="9"/>
      <c r="D50" s="9"/>
      <c r="E50" s="7"/>
    </row>
    <row r="51" spans="2:5" x14ac:dyDescent="0.2">
      <c r="B51" s="8"/>
      <c r="C51" s="9"/>
      <c r="D51" s="9"/>
      <c r="E51" s="7"/>
    </row>
    <row r="52" spans="2:5" x14ac:dyDescent="0.2">
      <c r="B52" s="8"/>
      <c r="C52" s="9"/>
      <c r="D52" s="9"/>
      <c r="E52" s="7"/>
    </row>
    <row r="53" spans="2:5" x14ac:dyDescent="0.2">
      <c r="B53" s="8"/>
      <c r="C53" s="9"/>
      <c r="D53" s="9"/>
      <c r="E53" s="7"/>
    </row>
    <row r="54" spans="2:5" x14ac:dyDescent="0.2">
      <c r="B54" s="8"/>
      <c r="C54" s="9"/>
      <c r="D54" s="9"/>
      <c r="E54" s="7"/>
    </row>
    <row r="55" spans="2:5" x14ac:dyDescent="0.2">
      <c r="B55" s="8"/>
      <c r="C55" s="9"/>
      <c r="D55" s="9"/>
      <c r="E55" s="7"/>
    </row>
    <row r="56" spans="2:5" x14ac:dyDescent="0.2">
      <c r="B56" s="8"/>
      <c r="C56" s="9"/>
      <c r="D56" s="9"/>
      <c r="E56" s="7"/>
    </row>
    <row r="57" spans="2:5" x14ac:dyDescent="0.2">
      <c r="B57" s="8"/>
      <c r="C57" s="9"/>
      <c r="D57" s="9"/>
      <c r="E57" s="7"/>
    </row>
    <row r="58" spans="2:5" x14ac:dyDescent="0.2">
      <c r="B58" s="8"/>
      <c r="C58" s="9"/>
      <c r="D58" s="9"/>
      <c r="E58" s="7"/>
    </row>
    <row r="59" spans="2:5" x14ac:dyDescent="0.2">
      <c r="B59" s="8"/>
      <c r="C59" s="9"/>
      <c r="D59" s="9"/>
      <c r="E59" s="7"/>
    </row>
    <row r="60" spans="2:5" x14ac:dyDescent="0.2">
      <c r="B60" s="8"/>
      <c r="C60" s="9"/>
      <c r="D60" s="9"/>
      <c r="E60" s="7"/>
    </row>
    <row r="61" spans="2:5" x14ac:dyDescent="0.2">
      <c r="B61" s="8"/>
      <c r="C61" s="9"/>
      <c r="D61" s="9"/>
      <c r="E61" s="7"/>
    </row>
    <row r="62" spans="2:5" x14ac:dyDescent="0.2">
      <c r="B62" s="8"/>
      <c r="C62" s="9"/>
      <c r="D62" s="9"/>
      <c r="E62" s="7"/>
    </row>
    <row r="63" spans="2:5" x14ac:dyDescent="0.2">
      <c r="B63" s="8"/>
      <c r="C63" s="9"/>
      <c r="D63" s="9"/>
      <c r="E63" s="7"/>
    </row>
    <row r="64" spans="2:5" x14ac:dyDescent="0.2">
      <c r="B64" s="8"/>
      <c r="C64" s="9"/>
      <c r="D64" s="9"/>
      <c r="E64" s="7"/>
    </row>
    <row r="65" spans="2:5" x14ac:dyDescent="0.2">
      <c r="B65" s="8"/>
      <c r="C65" s="9"/>
      <c r="D65" s="9"/>
      <c r="E65" s="7"/>
    </row>
    <row r="66" spans="2:5" x14ac:dyDescent="0.2">
      <c r="B66" s="8"/>
      <c r="C66" s="9"/>
      <c r="D66" s="9"/>
      <c r="E66" s="7"/>
    </row>
    <row r="67" spans="2:5" x14ac:dyDescent="0.2">
      <c r="B67" s="8"/>
      <c r="C67" s="9"/>
      <c r="D67" s="9"/>
      <c r="E67" s="7"/>
    </row>
    <row r="68" spans="2:5" x14ac:dyDescent="0.2">
      <c r="B68" s="8"/>
      <c r="C68" s="9"/>
      <c r="D68" s="9"/>
      <c r="E68" s="7"/>
    </row>
    <row r="69" spans="2:5" x14ac:dyDescent="0.2">
      <c r="B69" s="8"/>
      <c r="C69" s="9"/>
      <c r="D69" s="9"/>
      <c r="E69" s="7"/>
    </row>
    <row r="70" spans="2:5" x14ac:dyDescent="0.2">
      <c r="B70" s="8"/>
      <c r="C70" s="9"/>
      <c r="D70" s="9"/>
      <c r="E70" s="7"/>
    </row>
    <row r="71" spans="2:5" x14ac:dyDescent="0.2">
      <c r="B71" s="8"/>
      <c r="C71" s="9"/>
      <c r="D71" s="9"/>
      <c r="E71" s="7"/>
    </row>
    <row r="72" spans="2:5" x14ac:dyDescent="0.2">
      <c r="B72" s="8"/>
      <c r="C72" s="9"/>
      <c r="D72" s="9"/>
      <c r="E72" s="7"/>
    </row>
    <row r="73" spans="2:5" x14ac:dyDescent="0.2">
      <c r="B73" s="8"/>
      <c r="C73" s="9"/>
      <c r="D73" s="9"/>
      <c r="E73" s="7"/>
    </row>
    <row r="74" spans="2:5" x14ac:dyDescent="0.2">
      <c r="B74" s="8"/>
      <c r="C74" s="9"/>
      <c r="D74" s="9"/>
      <c r="E74" s="7"/>
    </row>
    <row r="75" spans="2:5" x14ac:dyDescent="0.2">
      <c r="B75" s="8"/>
      <c r="C75" s="9"/>
      <c r="D75" s="9"/>
      <c r="E75" s="7"/>
    </row>
    <row r="76" spans="2:5" x14ac:dyDescent="0.2">
      <c r="B76" s="8"/>
      <c r="C76" s="9"/>
      <c r="D76" s="9"/>
      <c r="E76" s="7"/>
    </row>
    <row r="77" spans="2:5" x14ac:dyDescent="0.2">
      <c r="B77" s="8"/>
      <c r="C77" s="9"/>
      <c r="D77" s="9"/>
      <c r="E77" s="7"/>
    </row>
    <row r="78" spans="2:5" x14ac:dyDescent="0.2">
      <c r="B78" s="8"/>
      <c r="C78" s="9"/>
      <c r="D78" s="9"/>
      <c r="E78" s="7"/>
    </row>
    <row r="79" spans="2:5" x14ac:dyDescent="0.2">
      <c r="B79" s="8"/>
      <c r="C79" s="9"/>
      <c r="D79" s="9"/>
      <c r="E79" s="7"/>
    </row>
    <row r="80" spans="2:5" x14ac:dyDescent="0.2">
      <c r="B80" s="8"/>
      <c r="C80" s="9"/>
      <c r="D80" s="9"/>
      <c r="E80" s="7"/>
    </row>
    <row r="81" spans="2:5" x14ac:dyDescent="0.2">
      <c r="B81" s="8"/>
      <c r="C81" s="9"/>
      <c r="D81" s="9"/>
      <c r="E81" s="7"/>
    </row>
    <row r="82" spans="2:5" x14ac:dyDescent="0.2">
      <c r="B82" s="8"/>
      <c r="C82" s="9"/>
      <c r="D82" s="9"/>
      <c r="E82" s="7"/>
    </row>
    <row r="83" spans="2:5" x14ac:dyDescent="0.2">
      <c r="B83" s="8"/>
      <c r="C83" s="9"/>
      <c r="D83" s="9"/>
      <c r="E83" s="7"/>
    </row>
    <row r="84" spans="2:5" x14ac:dyDescent="0.2">
      <c r="B84" s="8"/>
      <c r="C84" s="9"/>
      <c r="D84" s="9"/>
      <c r="E84" s="7"/>
    </row>
    <row r="85" spans="2:5" x14ac:dyDescent="0.2">
      <c r="B85" s="8"/>
      <c r="C85" s="9"/>
      <c r="D85" s="9"/>
      <c r="E85" s="7"/>
    </row>
    <row r="86" spans="2:5" x14ac:dyDescent="0.2">
      <c r="B86" s="8"/>
      <c r="C86" s="9"/>
      <c r="D86" s="9"/>
      <c r="E86" s="7"/>
    </row>
    <row r="87" spans="2:5" x14ac:dyDescent="0.2">
      <c r="B87" s="8"/>
      <c r="C87" s="9"/>
      <c r="D87" s="9"/>
      <c r="E87" s="7"/>
    </row>
    <row r="88" spans="2:5" x14ac:dyDescent="0.2">
      <c r="B88" s="8"/>
      <c r="C88" s="9"/>
      <c r="D88" s="9"/>
      <c r="E88" s="7"/>
    </row>
    <row r="89" spans="2:5" x14ac:dyDescent="0.2">
      <c r="B89" s="8"/>
      <c r="C89" s="9"/>
      <c r="D89" s="9"/>
      <c r="E89" s="7"/>
    </row>
    <row r="90" spans="2:5" x14ac:dyDescent="0.2">
      <c r="B90" s="8"/>
      <c r="C90" s="9"/>
      <c r="D90" s="9"/>
      <c r="E90" s="7"/>
    </row>
    <row r="91" spans="2:5" x14ac:dyDescent="0.2">
      <c r="B91" s="8"/>
      <c r="C91" s="9"/>
      <c r="D91" s="9"/>
      <c r="E91" s="7"/>
    </row>
    <row r="92" spans="2:5" x14ac:dyDescent="0.2">
      <c r="B92" s="8"/>
      <c r="C92" s="9"/>
      <c r="D92" s="9"/>
      <c r="E92" s="7"/>
    </row>
    <row r="93" spans="2:5" x14ac:dyDescent="0.2">
      <c r="B93" s="8"/>
      <c r="C93" s="9"/>
      <c r="D93" s="9"/>
      <c r="E93" s="7"/>
    </row>
    <row r="94" spans="2:5" x14ac:dyDescent="0.2">
      <c r="B94" s="8"/>
      <c r="C94" s="9"/>
      <c r="D94" s="9"/>
      <c r="E94" s="7"/>
    </row>
    <row r="95" spans="2:5" x14ac:dyDescent="0.2">
      <c r="B95" s="8"/>
      <c r="C95" s="9"/>
      <c r="D95" s="9"/>
      <c r="E95" s="7"/>
    </row>
    <row r="96" spans="2:5" x14ac:dyDescent="0.2">
      <c r="B96" s="8"/>
      <c r="C96" s="9"/>
      <c r="D96" s="9"/>
      <c r="E96" s="7"/>
    </row>
    <row r="97" spans="2:5" x14ac:dyDescent="0.2">
      <c r="B97" s="8"/>
      <c r="C97" s="9"/>
      <c r="D97" s="9"/>
      <c r="E97" s="7"/>
    </row>
    <row r="98" spans="2:5" x14ac:dyDescent="0.2">
      <c r="B98" s="8"/>
      <c r="C98" s="9"/>
      <c r="D98" s="9"/>
      <c r="E98" s="7"/>
    </row>
    <row r="99" spans="2:5" x14ac:dyDescent="0.2">
      <c r="B99" s="8"/>
      <c r="C99" s="9"/>
      <c r="D99" s="9"/>
      <c r="E99" s="7"/>
    </row>
    <row r="100" spans="2:5" x14ac:dyDescent="0.2">
      <c r="B100" s="8"/>
      <c r="C100" s="9"/>
      <c r="D100" s="9"/>
      <c r="E100" s="7"/>
    </row>
    <row r="101" spans="2:5" x14ac:dyDescent="0.2">
      <c r="B101" s="8"/>
      <c r="C101" s="9"/>
      <c r="D101" s="9"/>
      <c r="E101" s="7"/>
    </row>
    <row r="102" spans="2:5" x14ac:dyDescent="0.2">
      <c r="B102" s="8"/>
      <c r="C102" s="9"/>
      <c r="D102" s="9"/>
      <c r="E102" s="7"/>
    </row>
    <row r="103" spans="2:5" x14ac:dyDescent="0.2">
      <c r="B103" s="8"/>
      <c r="C103" s="9"/>
      <c r="D103" s="9"/>
      <c r="E103" s="7"/>
    </row>
    <row r="104" spans="2:5" x14ac:dyDescent="0.2">
      <c r="B104" s="8"/>
      <c r="C104" s="9"/>
      <c r="D104" s="9"/>
      <c r="E104" s="7"/>
    </row>
    <row r="105" spans="2:5" x14ac:dyDescent="0.2">
      <c r="B105" s="8"/>
      <c r="C105" s="9"/>
      <c r="D105" s="9"/>
      <c r="E105" s="7"/>
    </row>
    <row r="106" spans="2:5" x14ac:dyDescent="0.2">
      <c r="B106" s="8"/>
      <c r="C106" s="9"/>
      <c r="D106" s="9"/>
      <c r="E106" s="7"/>
    </row>
    <row r="107" spans="2:5" x14ac:dyDescent="0.2">
      <c r="B107" s="8"/>
      <c r="C107" s="9"/>
      <c r="D107" s="9"/>
      <c r="E107" s="7"/>
    </row>
    <row r="108" spans="2:5" x14ac:dyDescent="0.2">
      <c r="B108" s="8"/>
      <c r="C108" s="9"/>
      <c r="D108" s="9"/>
      <c r="E108" s="7"/>
    </row>
    <row r="109" spans="2:5" x14ac:dyDescent="0.2">
      <c r="B109" s="8"/>
      <c r="C109" s="9"/>
      <c r="D109" s="9"/>
      <c r="E109" s="7"/>
    </row>
    <row r="110" spans="2:5" x14ac:dyDescent="0.2">
      <c r="B110" s="8"/>
      <c r="C110" s="9"/>
      <c r="D110" s="9"/>
      <c r="E110" s="7"/>
    </row>
    <row r="111" spans="2:5" x14ac:dyDescent="0.2">
      <c r="B111" s="8"/>
      <c r="C111" s="9"/>
      <c r="D111" s="9"/>
      <c r="E111" s="7"/>
    </row>
    <row r="112" spans="2:5" x14ac:dyDescent="0.2">
      <c r="B112" s="8"/>
      <c r="C112" s="9"/>
      <c r="D112" s="9"/>
      <c r="E112" s="7"/>
    </row>
    <row r="113" spans="2:5" x14ac:dyDescent="0.2">
      <c r="B113" s="8"/>
      <c r="C113" s="9"/>
      <c r="D113" s="9"/>
      <c r="E113" s="7"/>
    </row>
    <row r="114" spans="2:5" x14ac:dyDescent="0.2">
      <c r="B114" s="8"/>
      <c r="C114" s="9"/>
      <c r="D114" s="9"/>
      <c r="E114" s="7"/>
    </row>
    <row r="115" spans="2:5" x14ac:dyDescent="0.2">
      <c r="B115" s="8"/>
      <c r="C115" s="9"/>
      <c r="D115" s="9"/>
      <c r="E115" s="7"/>
    </row>
    <row r="116" spans="2:5" x14ac:dyDescent="0.2">
      <c r="B116" s="8"/>
      <c r="C116" s="9"/>
      <c r="D116" s="9"/>
      <c r="E116" s="7"/>
    </row>
    <row r="117" spans="2:5" x14ac:dyDescent="0.2">
      <c r="B117" s="8"/>
      <c r="C117" s="9"/>
      <c r="D117" s="9"/>
      <c r="E117" s="7"/>
    </row>
    <row r="118" spans="2:5" x14ac:dyDescent="0.2">
      <c r="B118" s="8"/>
      <c r="C118" s="9"/>
      <c r="D118" s="9"/>
      <c r="E118" s="7"/>
    </row>
    <row r="119" spans="2:5" x14ac:dyDescent="0.2">
      <c r="B119" s="8"/>
      <c r="C119" s="9"/>
      <c r="D119" s="9"/>
      <c r="E119" s="7"/>
    </row>
    <row r="120" spans="2:5" x14ac:dyDescent="0.2">
      <c r="B120" s="8"/>
      <c r="C120" s="9"/>
      <c r="D120" s="9"/>
      <c r="E120" s="7"/>
    </row>
    <row r="121" spans="2:5" x14ac:dyDescent="0.2">
      <c r="B121" s="8"/>
      <c r="C121" s="9"/>
      <c r="D121" s="9"/>
      <c r="E121" s="7"/>
    </row>
    <row r="122" spans="2:5" x14ac:dyDescent="0.2">
      <c r="B122" s="8"/>
      <c r="C122" s="9"/>
      <c r="D122" s="9"/>
      <c r="E122" s="7"/>
    </row>
    <row r="123" spans="2:5" x14ac:dyDescent="0.2">
      <c r="B123" s="8"/>
      <c r="C123" s="9"/>
      <c r="D123" s="9"/>
      <c r="E123" s="7"/>
    </row>
    <row r="124" spans="2:5" x14ac:dyDescent="0.2">
      <c r="B124" s="8"/>
      <c r="C124" s="9"/>
      <c r="D124" s="9"/>
      <c r="E124" s="7"/>
    </row>
    <row r="125" spans="2:5" x14ac:dyDescent="0.2">
      <c r="B125" s="8"/>
      <c r="C125" s="9"/>
      <c r="D125" s="9"/>
      <c r="E125" s="7"/>
    </row>
    <row r="126" spans="2:5" x14ac:dyDescent="0.2">
      <c r="B126" s="8"/>
      <c r="C126" s="9"/>
      <c r="D126" s="9"/>
      <c r="E126" s="7"/>
    </row>
    <row r="127" spans="2:5" x14ac:dyDescent="0.2">
      <c r="B127" s="8"/>
      <c r="C127" s="9"/>
      <c r="D127" s="9"/>
      <c r="E127" s="7"/>
    </row>
    <row r="128" spans="2:5" x14ac:dyDescent="0.2">
      <c r="B128" s="8"/>
      <c r="C128" s="9"/>
      <c r="D128" s="9"/>
      <c r="E128" s="7"/>
    </row>
    <row r="129" spans="2:5" x14ac:dyDescent="0.2">
      <c r="B129" s="8"/>
      <c r="C129" s="9"/>
      <c r="D129" s="9"/>
      <c r="E129" s="7"/>
    </row>
  </sheetData>
  <mergeCells count="8">
    <mergeCell ref="A28:E28"/>
    <mergeCell ref="A1:E1"/>
    <mergeCell ref="A4:B4"/>
    <mergeCell ref="C4:E4"/>
    <mergeCell ref="A6:E6"/>
    <mergeCell ref="A8:E8"/>
    <mergeCell ref="A11:E11"/>
    <mergeCell ref="A2:E2"/>
  </mergeCells>
  <printOptions horizontalCentered="1"/>
  <pageMargins left="0.7" right="0.7" top="0.78740157499999996" bottom="0.78740157499999996" header="0.3" footer="0.3"/>
  <pageSetup scale="90" orientation="landscape"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16"/>
  <sheetViews>
    <sheetView workbookViewId="0">
      <selection activeCell="C19" sqref="C19"/>
    </sheetView>
  </sheetViews>
  <sheetFormatPr baseColWidth="10" defaultColWidth="9.1640625" defaultRowHeight="11" x14ac:dyDescent="0.2"/>
  <cols>
    <col min="1" max="1" width="5.5" style="7" customWidth="1"/>
    <col min="2" max="2" width="65.1640625" style="110" customWidth="1"/>
    <col min="3" max="3" width="16.83203125" style="28" customWidth="1"/>
    <col min="4" max="4" width="19.1640625" style="28" customWidth="1"/>
    <col min="5" max="5" width="13.5" style="28" customWidth="1"/>
    <col min="6" max="6" width="85.5" style="7" customWidth="1"/>
    <col min="7" max="16384" width="9.1640625" style="28"/>
  </cols>
  <sheetData>
    <row r="1" spans="1:6" ht="44.25" customHeight="1" x14ac:dyDescent="0.2">
      <c r="A1" s="175" t="s">
        <v>87</v>
      </c>
      <c r="B1" s="176"/>
      <c r="C1" s="176"/>
      <c r="D1" s="176"/>
      <c r="E1" s="176"/>
    </row>
    <row r="2" spans="1:6" ht="44.25" customHeight="1" x14ac:dyDescent="0.2">
      <c r="A2" s="181" t="s">
        <v>395</v>
      </c>
      <c r="B2" s="181"/>
      <c r="C2" s="181"/>
      <c r="D2" s="181"/>
      <c r="E2" s="181"/>
    </row>
    <row r="3" spans="1:6" ht="9" customHeight="1" thickBot="1" x14ac:dyDescent="0.25">
      <c r="A3" s="116"/>
      <c r="B3" s="121"/>
      <c r="C3" s="117"/>
      <c r="D3" s="117"/>
      <c r="E3" s="117"/>
    </row>
    <row r="4" spans="1:6" ht="22.5" customHeight="1" thickBot="1" x14ac:dyDescent="0.25">
      <c r="A4" s="177" t="s">
        <v>396</v>
      </c>
      <c r="B4" s="178"/>
      <c r="C4" s="179"/>
      <c r="D4" s="179"/>
      <c r="E4" s="180"/>
    </row>
    <row r="5" spans="1:6" s="38" customFormat="1" ht="9" customHeight="1" x14ac:dyDescent="0.2">
      <c r="A5" s="118"/>
      <c r="B5" s="119"/>
      <c r="C5" s="118"/>
      <c r="D5" s="118"/>
      <c r="E5" s="119"/>
      <c r="F5" s="39"/>
    </row>
    <row r="6" spans="1:6" s="38" customFormat="1" ht="45.75" customHeight="1" x14ac:dyDescent="0.2">
      <c r="A6" s="190" t="s">
        <v>397</v>
      </c>
      <c r="B6" s="190"/>
      <c r="C6" s="190"/>
      <c r="D6" s="190"/>
      <c r="E6" s="190"/>
      <c r="F6" s="39"/>
    </row>
    <row r="7" spans="1:6" s="38" customFormat="1" ht="9" customHeight="1" x14ac:dyDescent="0.2">
      <c r="A7" s="2"/>
      <c r="B7" s="47"/>
      <c r="C7" s="2"/>
      <c r="D7" s="2"/>
      <c r="E7" s="47"/>
      <c r="F7" s="39"/>
    </row>
    <row r="8" spans="1:6" ht="21" customHeight="1" x14ac:dyDescent="0.2">
      <c r="A8" s="182" t="s">
        <v>10</v>
      </c>
      <c r="B8" s="182"/>
      <c r="C8" s="182"/>
      <c r="D8" s="182"/>
      <c r="E8" s="182"/>
    </row>
    <row r="9" spans="1:6" ht="9" customHeight="1" x14ac:dyDescent="0.2">
      <c r="A9" s="1"/>
      <c r="B9" s="27"/>
      <c r="C9" s="2"/>
      <c r="D9" s="2"/>
      <c r="E9" s="1"/>
    </row>
    <row r="10" spans="1:6" ht="51" customHeight="1" x14ac:dyDescent="0.2">
      <c r="A10" s="3" t="s">
        <v>5</v>
      </c>
      <c r="B10" s="4" t="s">
        <v>6</v>
      </c>
      <c r="C10" s="4" t="s">
        <v>7</v>
      </c>
      <c r="D10" s="22" t="s">
        <v>8</v>
      </c>
      <c r="E10" s="5" t="s">
        <v>9</v>
      </c>
      <c r="F10" s="86"/>
    </row>
    <row r="11" spans="1:6" ht="15" customHeight="1" x14ac:dyDescent="0.2">
      <c r="A11" s="200" t="s">
        <v>347</v>
      </c>
      <c r="B11" s="201"/>
      <c r="C11" s="201"/>
      <c r="D11" s="201"/>
      <c r="E11" s="202"/>
    </row>
    <row r="12" spans="1:6" ht="15" customHeight="1" x14ac:dyDescent="0.2">
      <c r="A12" s="10">
        <v>1</v>
      </c>
      <c r="B12" s="111" t="s">
        <v>323</v>
      </c>
      <c r="C12" s="11" t="s">
        <v>348</v>
      </c>
      <c r="D12" s="23"/>
      <c r="E12" s="17" t="s">
        <v>4</v>
      </c>
    </row>
    <row r="13" spans="1:6" ht="15" customHeight="1" x14ac:dyDescent="0.2">
      <c r="A13" s="12">
        <f>+A12+1</f>
        <v>2</v>
      </c>
      <c r="B13" s="112" t="s">
        <v>349</v>
      </c>
      <c r="C13" s="145" t="s">
        <v>1</v>
      </c>
      <c r="D13" s="24"/>
      <c r="E13" s="20" t="s">
        <v>4</v>
      </c>
    </row>
    <row r="14" spans="1:6" ht="15" customHeight="1" x14ac:dyDescent="0.2">
      <c r="A14" s="12">
        <f t="shared" ref="A14" si="0">+A13+1</f>
        <v>3</v>
      </c>
      <c r="B14" s="112" t="s">
        <v>379</v>
      </c>
      <c r="C14" s="145" t="s">
        <v>1</v>
      </c>
      <c r="D14" s="24"/>
      <c r="E14" s="113" t="s">
        <v>104</v>
      </c>
    </row>
    <row r="15" spans="1:6" s="38" customFormat="1" ht="14" x14ac:dyDescent="0.2">
      <c r="A15" s="170" t="s">
        <v>344</v>
      </c>
      <c r="B15" s="173"/>
      <c r="C15" s="173"/>
      <c r="D15" s="173"/>
      <c r="E15" s="174"/>
      <c r="F15" s="39"/>
    </row>
    <row r="16" spans="1:6" s="38" customFormat="1" ht="31.25" customHeight="1" x14ac:dyDescent="0.2">
      <c r="A16" s="41">
        <v>4</v>
      </c>
      <c r="B16" s="42" t="s">
        <v>350</v>
      </c>
      <c r="C16" s="41" t="s">
        <v>79</v>
      </c>
      <c r="D16" s="43"/>
      <c r="E16" s="44" t="s">
        <v>4</v>
      </c>
      <c r="F16" s="39"/>
    </row>
    <row r="17" spans="1:5" ht="12" x14ac:dyDescent="0.2">
      <c r="A17" s="1"/>
      <c r="B17" s="27"/>
      <c r="C17" s="2"/>
      <c r="D17" s="2"/>
      <c r="E17" s="1"/>
    </row>
    <row r="18" spans="1:5" ht="12" x14ac:dyDescent="0.2">
      <c r="A18" s="1"/>
      <c r="B18" s="27"/>
      <c r="C18" s="2"/>
      <c r="D18" s="2"/>
      <c r="E18" s="1"/>
    </row>
    <row r="19" spans="1:5" ht="12" x14ac:dyDescent="0.2">
      <c r="A19" s="1"/>
      <c r="B19" s="27"/>
      <c r="C19" s="2"/>
      <c r="D19" s="2"/>
      <c r="E19" s="1"/>
    </row>
    <row r="20" spans="1:5" ht="12" x14ac:dyDescent="0.2">
      <c r="A20" s="1"/>
      <c r="B20" s="27"/>
      <c r="C20" s="2"/>
      <c r="D20" s="2"/>
      <c r="E20" s="1"/>
    </row>
    <row r="21" spans="1:5" ht="12" x14ac:dyDescent="0.2">
      <c r="A21" s="1"/>
      <c r="B21" s="27"/>
      <c r="C21" s="2"/>
      <c r="D21" s="2"/>
      <c r="E21" s="1"/>
    </row>
    <row r="22" spans="1:5" ht="12" x14ac:dyDescent="0.2">
      <c r="A22" s="1"/>
      <c r="B22" s="27"/>
      <c r="C22" s="2"/>
      <c r="D22" s="2"/>
      <c r="E22" s="1"/>
    </row>
    <row r="23" spans="1:5" ht="12" x14ac:dyDescent="0.2">
      <c r="A23" s="1"/>
      <c r="B23" s="27"/>
      <c r="C23" s="2"/>
      <c r="D23" s="2"/>
      <c r="E23" s="1"/>
    </row>
    <row r="24" spans="1:5" ht="12" x14ac:dyDescent="0.2">
      <c r="A24" s="1"/>
      <c r="B24" s="27"/>
      <c r="C24" s="2"/>
      <c r="D24" s="2"/>
      <c r="E24" s="1"/>
    </row>
    <row r="25" spans="1:5" ht="12" x14ac:dyDescent="0.2">
      <c r="A25" s="1"/>
      <c r="B25" s="27"/>
      <c r="C25" s="2"/>
      <c r="D25" s="2"/>
      <c r="E25" s="1"/>
    </row>
    <row r="26" spans="1:5" ht="12" x14ac:dyDescent="0.2">
      <c r="A26" s="1"/>
      <c r="B26" s="27"/>
      <c r="C26" s="2"/>
      <c r="D26" s="2"/>
      <c r="E26" s="1"/>
    </row>
    <row r="27" spans="1:5" x14ac:dyDescent="0.2">
      <c r="B27" s="8"/>
      <c r="C27" s="9"/>
      <c r="D27" s="9"/>
      <c r="E27" s="7"/>
    </row>
    <row r="28" spans="1:5" x14ac:dyDescent="0.2">
      <c r="B28" s="8"/>
      <c r="C28" s="9"/>
      <c r="D28" s="9"/>
      <c r="E28" s="7"/>
    </row>
    <row r="29" spans="1:5" x14ac:dyDescent="0.2">
      <c r="B29" s="8"/>
      <c r="C29" s="9"/>
      <c r="D29" s="9"/>
      <c r="E29" s="7"/>
    </row>
    <row r="30" spans="1:5" x14ac:dyDescent="0.2">
      <c r="B30" s="8"/>
      <c r="C30" s="9"/>
      <c r="D30" s="9"/>
      <c r="E30" s="7"/>
    </row>
    <row r="31" spans="1:5" x14ac:dyDescent="0.2">
      <c r="B31" s="8"/>
      <c r="C31" s="9"/>
      <c r="D31" s="9"/>
      <c r="E31" s="7"/>
    </row>
    <row r="32" spans="1:5" x14ac:dyDescent="0.2">
      <c r="B32" s="8"/>
      <c r="C32" s="9"/>
      <c r="D32" s="9"/>
      <c r="E32" s="7"/>
    </row>
    <row r="33" spans="2:5" x14ac:dyDescent="0.2">
      <c r="B33" s="8"/>
      <c r="C33" s="9"/>
      <c r="D33" s="9"/>
      <c r="E33" s="7"/>
    </row>
    <row r="34" spans="2:5" x14ac:dyDescent="0.2">
      <c r="B34" s="8"/>
      <c r="C34" s="9"/>
      <c r="D34" s="9"/>
      <c r="E34" s="7"/>
    </row>
    <row r="35" spans="2:5" x14ac:dyDescent="0.2">
      <c r="B35" s="8"/>
      <c r="C35" s="9"/>
      <c r="D35" s="9"/>
      <c r="E35" s="7"/>
    </row>
    <row r="36" spans="2:5" x14ac:dyDescent="0.2">
      <c r="B36" s="8"/>
      <c r="C36" s="9"/>
      <c r="D36" s="9"/>
      <c r="E36" s="7"/>
    </row>
    <row r="37" spans="2:5" x14ac:dyDescent="0.2">
      <c r="B37" s="8"/>
      <c r="C37" s="9"/>
      <c r="D37" s="9"/>
      <c r="E37" s="7"/>
    </row>
    <row r="38" spans="2:5" x14ac:dyDescent="0.2">
      <c r="B38" s="8"/>
      <c r="C38" s="9"/>
      <c r="D38" s="9"/>
      <c r="E38" s="7"/>
    </row>
    <row r="39" spans="2:5" x14ac:dyDescent="0.2">
      <c r="B39" s="8"/>
      <c r="C39" s="9"/>
      <c r="D39" s="9"/>
      <c r="E39" s="7"/>
    </row>
    <row r="40" spans="2:5" x14ac:dyDescent="0.2">
      <c r="B40" s="8"/>
      <c r="C40" s="9"/>
      <c r="D40" s="9"/>
      <c r="E40" s="7"/>
    </row>
    <row r="41" spans="2:5" x14ac:dyDescent="0.2">
      <c r="B41" s="8"/>
      <c r="C41" s="9"/>
      <c r="D41" s="9"/>
      <c r="E41" s="7"/>
    </row>
    <row r="42" spans="2:5" x14ac:dyDescent="0.2">
      <c r="B42" s="8"/>
      <c r="C42" s="9"/>
      <c r="D42" s="9"/>
      <c r="E42" s="7"/>
    </row>
    <row r="43" spans="2:5" x14ac:dyDescent="0.2">
      <c r="B43" s="8"/>
      <c r="C43" s="9"/>
      <c r="D43" s="9"/>
      <c r="E43" s="7"/>
    </row>
    <row r="44" spans="2:5" x14ac:dyDescent="0.2">
      <c r="B44" s="8"/>
      <c r="C44" s="9"/>
      <c r="D44" s="9"/>
      <c r="E44" s="7"/>
    </row>
    <row r="45" spans="2:5" x14ac:dyDescent="0.2">
      <c r="B45" s="8"/>
      <c r="C45" s="9"/>
      <c r="D45" s="9"/>
      <c r="E45" s="7"/>
    </row>
    <row r="46" spans="2:5" x14ac:dyDescent="0.2">
      <c r="B46" s="8"/>
      <c r="C46" s="9"/>
      <c r="D46" s="9"/>
      <c r="E46" s="7"/>
    </row>
    <row r="47" spans="2:5" x14ac:dyDescent="0.2">
      <c r="B47" s="8"/>
      <c r="C47" s="9"/>
      <c r="D47" s="9"/>
      <c r="E47" s="7"/>
    </row>
    <row r="48" spans="2:5" x14ac:dyDescent="0.2">
      <c r="B48" s="8"/>
      <c r="C48" s="9"/>
      <c r="D48" s="9"/>
      <c r="E48" s="7"/>
    </row>
    <row r="49" spans="2:5" x14ac:dyDescent="0.2">
      <c r="B49" s="8"/>
      <c r="C49" s="9"/>
      <c r="D49" s="9"/>
      <c r="E49" s="7"/>
    </row>
    <row r="50" spans="2:5" x14ac:dyDescent="0.2">
      <c r="B50" s="8"/>
      <c r="C50" s="9"/>
      <c r="D50" s="9"/>
      <c r="E50" s="7"/>
    </row>
    <row r="51" spans="2:5" x14ac:dyDescent="0.2">
      <c r="B51" s="8"/>
      <c r="C51" s="9"/>
      <c r="D51" s="9"/>
      <c r="E51" s="7"/>
    </row>
    <row r="52" spans="2:5" x14ac:dyDescent="0.2">
      <c r="B52" s="8"/>
      <c r="C52" s="9"/>
      <c r="D52" s="9"/>
      <c r="E52" s="7"/>
    </row>
    <row r="53" spans="2:5" x14ac:dyDescent="0.2">
      <c r="B53" s="8"/>
      <c r="C53" s="9"/>
      <c r="D53" s="9"/>
      <c r="E53" s="7"/>
    </row>
    <row r="54" spans="2:5" x14ac:dyDescent="0.2">
      <c r="B54" s="8"/>
      <c r="C54" s="9"/>
      <c r="D54" s="9"/>
      <c r="E54" s="7"/>
    </row>
    <row r="55" spans="2:5" x14ac:dyDescent="0.2">
      <c r="B55" s="8"/>
      <c r="C55" s="9"/>
      <c r="D55" s="9"/>
      <c r="E55" s="7"/>
    </row>
    <row r="56" spans="2:5" x14ac:dyDescent="0.2">
      <c r="B56" s="8"/>
      <c r="C56" s="9"/>
      <c r="D56" s="9"/>
      <c r="E56" s="7"/>
    </row>
    <row r="57" spans="2:5" x14ac:dyDescent="0.2">
      <c r="B57" s="8"/>
      <c r="C57" s="9"/>
      <c r="D57" s="9"/>
      <c r="E57" s="7"/>
    </row>
    <row r="58" spans="2:5" x14ac:dyDescent="0.2">
      <c r="B58" s="8"/>
      <c r="C58" s="9"/>
      <c r="D58" s="9"/>
      <c r="E58" s="7"/>
    </row>
    <row r="59" spans="2:5" x14ac:dyDescent="0.2">
      <c r="B59" s="8"/>
      <c r="C59" s="9"/>
      <c r="D59" s="9"/>
      <c r="E59" s="7"/>
    </row>
    <row r="60" spans="2:5" x14ac:dyDescent="0.2">
      <c r="B60" s="8"/>
      <c r="C60" s="9"/>
      <c r="D60" s="9"/>
      <c r="E60" s="7"/>
    </row>
    <row r="61" spans="2:5" x14ac:dyDescent="0.2">
      <c r="B61" s="8"/>
      <c r="C61" s="9"/>
      <c r="D61" s="9"/>
      <c r="E61" s="7"/>
    </row>
    <row r="62" spans="2:5" x14ac:dyDescent="0.2">
      <c r="B62" s="8"/>
      <c r="C62" s="9"/>
      <c r="D62" s="9"/>
      <c r="E62" s="7"/>
    </row>
    <row r="63" spans="2:5" x14ac:dyDescent="0.2">
      <c r="B63" s="8"/>
      <c r="C63" s="9"/>
      <c r="D63" s="9"/>
      <c r="E63" s="7"/>
    </row>
    <row r="64" spans="2:5" x14ac:dyDescent="0.2">
      <c r="B64" s="8"/>
      <c r="C64" s="9"/>
      <c r="D64" s="9"/>
      <c r="E64" s="7"/>
    </row>
    <row r="65" spans="2:5" x14ac:dyDescent="0.2">
      <c r="B65" s="8"/>
      <c r="C65" s="9"/>
      <c r="D65" s="9"/>
      <c r="E65" s="7"/>
    </row>
    <row r="66" spans="2:5" x14ac:dyDescent="0.2">
      <c r="B66" s="8"/>
      <c r="C66" s="9"/>
      <c r="D66" s="9"/>
      <c r="E66" s="7"/>
    </row>
    <row r="67" spans="2:5" x14ac:dyDescent="0.2">
      <c r="B67" s="8"/>
      <c r="C67" s="9"/>
      <c r="D67" s="9"/>
      <c r="E67" s="7"/>
    </row>
    <row r="68" spans="2:5" x14ac:dyDescent="0.2">
      <c r="B68" s="8"/>
      <c r="C68" s="9"/>
      <c r="D68" s="9"/>
      <c r="E68" s="7"/>
    </row>
    <row r="69" spans="2:5" x14ac:dyDescent="0.2">
      <c r="B69" s="8"/>
      <c r="C69" s="9"/>
      <c r="D69" s="9"/>
      <c r="E69" s="7"/>
    </row>
    <row r="70" spans="2:5" x14ac:dyDescent="0.2">
      <c r="B70" s="8"/>
      <c r="C70" s="9"/>
      <c r="D70" s="9"/>
      <c r="E70" s="7"/>
    </row>
    <row r="71" spans="2:5" x14ac:dyDescent="0.2">
      <c r="B71" s="8"/>
      <c r="C71" s="9"/>
      <c r="D71" s="9"/>
      <c r="E71" s="7"/>
    </row>
    <row r="72" spans="2:5" x14ac:dyDescent="0.2">
      <c r="B72" s="8"/>
      <c r="C72" s="9"/>
      <c r="D72" s="9"/>
      <c r="E72" s="7"/>
    </row>
    <row r="73" spans="2:5" x14ac:dyDescent="0.2">
      <c r="B73" s="8"/>
      <c r="C73" s="9"/>
      <c r="D73" s="9"/>
      <c r="E73" s="7"/>
    </row>
    <row r="74" spans="2:5" x14ac:dyDescent="0.2">
      <c r="B74" s="8"/>
      <c r="C74" s="9"/>
      <c r="D74" s="9"/>
      <c r="E74" s="7"/>
    </row>
    <row r="75" spans="2:5" x14ac:dyDescent="0.2">
      <c r="B75" s="8"/>
      <c r="C75" s="9"/>
      <c r="D75" s="9"/>
      <c r="E75" s="7"/>
    </row>
    <row r="76" spans="2:5" x14ac:dyDescent="0.2">
      <c r="B76" s="8"/>
      <c r="C76" s="9"/>
      <c r="D76" s="9"/>
      <c r="E76" s="7"/>
    </row>
    <row r="77" spans="2:5" x14ac:dyDescent="0.2">
      <c r="B77" s="8"/>
      <c r="C77" s="9"/>
      <c r="D77" s="9"/>
      <c r="E77" s="7"/>
    </row>
    <row r="78" spans="2:5" x14ac:dyDescent="0.2">
      <c r="B78" s="8"/>
      <c r="C78" s="9"/>
      <c r="D78" s="9"/>
      <c r="E78" s="7"/>
    </row>
    <row r="79" spans="2:5" x14ac:dyDescent="0.2">
      <c r="B79" s="8"/>
      <c r="C79" s="9"/>
      <c r="D79" s="9"/>
      <c r="E79" s="7"/>
    </row>
    <row r="80" spans="2:5" x14ac:dyDescent="0.2">
      <c r="B80" s="8"/>
      <c r="C80" s="9"/>
      <c r="D80" s="9"/>
      <c r="E80" s="7"/>
    </row>
    <row r="81" spans="2:5" x14ac:dyDescent="0.2">
      <c r="B81" s="8"/>
      <c r="C81" s="9"/>
      <c r="D81" s="9"/>
      <c r="E81" s="7"/>
    </row>
    <row r="82" spans="2:5" x14ac:dyDescent="0.2">
      <c r="B82" s="8"/>
      <c r="C82" s="9"/>
      <c r="D82" s="9"/>
      <c r="E82" s="7"/>
    </row>
    <row r="83" spans="2:5" x14ac:dyDescent="0.2">
      <c r="B83" s="8"/>
      <c r="C83" s="9"/>
      <c r="D83" s="9"/>
      <c r="E83" s="7"/>
    </row>
    <row r="84" spans="2:5" x14ac:dyDescent="0.2">
      <c r="B84" s="8"/>
      <c r="C84" s="9"/>
      <c r="D84" s="9"/>
      <c r="E84" s="7"/>
    </row>
    <row r="85" spans="2:5" x14ac:dyDescent="0.2">
      <c r="B85" s="8"/>
      <c r="C85" s="9"/>
      <c r="D85" s="9"/>
      <c r="E85" s="7"/>
    </row>
    <row r="86" spans="2:5" x14ac:dyDescent="0.2">
      <c r="B86" s="8"/>
      <c r="C86" s="9"/>
      <c r="D86" s="9"/>
      <c r="E86" s="7"/>
    </row>
    <row r="87" spans="2:5" x14ac:dyDescent="0.2">
      <c r="B87" s="8"/>
      <c r="C87" s="9"/>
      <c r="D87" s="9"/>
      <c r="E87" s="7"/>
    </row>
    <row r="88" spans="2:5" x14ac:dyDescent="0.2">
      <c r="B88" s="8"/>
      <c r="C88" s="9"/>
      <c r="D88" s="9"/>
      <c r="E88" s="7"/>
    </row>
    <row r="89" spans="2:5" x14ac:dyDescent="0.2">
      <c r="B89" s="8"/>
      <c r="C89" s="9"/>
      <c r="D89" s="9"/>
      <c r="E89" s="7"/>
    </row>
    <row r="90" spans="2:5" x14ac:dyDescent="0.2">
      <c r="B90" s="8"/>
      <c r="C90" s="9"/>
      <c r="D90" s="9"/>
      <c r="E90" s="7"/>
    </row>
    <row r="91" spans="2:5" x14ac:dyDescent="0.2">
      <c r="B91" s="8"/>
      <c r="C91" s="9"/>
      <c r="D91" s="9"/>
      <c r="E91" s="7"/>
    </row>
    <row r="92" spans="2:5" x14ac:dyDescent="0.2">
      <c r="B92" s="8"/>
      <c r="C92" s="9"/>
      <c r="D92" s="9"/>
      <c r="E92" s="7"/>
    </row>
    <row r="93" spans="2:5" x14ac:dyDescent="0.2">
      <c r="B93" s="8"/>
      <c r="C93" s="9"/>
      <c r="D93" s="9"/>
      <c r="E93" s="7"/>
    </row>
    <row r="94" spans="2:5" x14ac:dyDescent="0.2">
      <c r="B94" s="8"/>
      <c r="C94" s="9"/>
      <c r="D94" s="9"/>
      <c r="E94" s="7"/>
    </row>
    <row r="95" spans="2:5" x14ac:dyDescent="0.2">
      <c r="B95" s="8"/>
      <c r="C95" s="9"/>
      <c r="D95" s="9"/>
      <c r="E95" s="7"/>
    </row>
    <row r="96" spans="2:5" x14ac:dyDescent="0.2">
      <c r="B96" s="8"/>
      <c r="C96" s="9"/>
      <c r="D96" s="9"/>
      <c r="E96" s="7"/>
    </row>
    <row r="97" spans="2:5" x14ac:dyDescent="0.2">
      <c r="B97" s="8"/>
      <c r="C97" s="9"/>
      <c r="D97" s="9"/>
      <c r="E97" s="7"/>
    </row>
    <row r="98" spans="2:5" x14ac:dyDescent="0.2">
      <c r="B98" s="8"/>
      <c r="C98" s="9"/>
      <c r="D98" s="9"/>
      <c r="E98" s="7"/>
    </row>
    <row r="99" spans="2:5" x14ac:dyDescent="0.2">
      <c r="B99" s="8"/>
      <c r="C99" s="9"/>
      <c r="D99" s="9"/>
      <c r="E99" s="7"/>
    </row>
    <row r="100" spans="2:5" x14ac:dyDescent="0.2">
      <c r="B100" s="8"/>
      <c r="C100" s="9"/>
      <c r="D100" s="9"/>
      <c r="E100" s="7"/>
    </row>
    <row r="101" spans="2:5" x14ac:dyDescent="0.2">
      <c r="B101" s="8"/>
      <c r="C101" s="9"/>
      <c r="D101" s="9"/>
      <c r="E101" s="7"/>
    </row>
    <row r="102" spans="2:5" x14ac:dyDescent="0.2">
      <c r="B102" s="8"/>
      <c r="C102" s="9"/>
      <c r="D102" s="9"/>
      <c r="E102" s="7"/>
    </row>
    <row r="103" spans="2:5" x14ac:dyDescent="0.2">
      <c r="B103" s="8"/>
      <c r="C103" s="9"/>
      <c r="D103" s="9"/>
      <c r="E103" s="7"/>
    </row>
    <row r="104" spans="2:5" x14ac:dyDescent="0.2">
      <c r="B104" s="8"/>
      <c r="C104" s="9"/>
      <c r="D104" s="9"/>
      <c r="E104" s="7"/>
    </row>
    <row r="105" spans="2:5" x14ac:dyDescent="0.2">
      <c r="B105" s="8"/>
      <c r="C105" s="9"/>
      <c r="D105" s="9"/>
      <c r="E105" s="7"/>
    </row>
    <row r="106" spans="2:5" x14ac:dyDescent="0.2">
      <c r="B106" s="8"/>
      <c r="C106" s="9"/>
      <c r="D106" s="9"/>
      <c r="E106" s="7"/>
    </row>
    <row r="107" spans="2:5" x14ac:dyDescent="0.2">
      <c r="B107" s="8"/>
      <c r="C107" s="9"/>
      <c r="D107" s="9"/>
      <c r="E107" s="7"/>
    </row>
    <row r="108" spans="2:5" x14ac:dyDescent="0.2">
      <c r="B108" s="8"/>
      <c r="C108" s="9"/>
      <c r="D108" s="9"/>
      <c r="E108" s="7"/>
    </row>
    <row r="109" spans="2:5" x14ac:dyDescent="0.2">
      <c r="B109" s="8"/>
      <c r="C109" s="9"/>
      <c r="D109" s="9"/>
      <c r="E109" s="7"/>
    </row>
    <row r="110" spans="2:5" x14ac:dyDescent="0.2">
      <c r="B110" s="8"/>
      <c r="C110" s="9"/>
      <c r="D110" s="9"/>
      <c r="E110" s="7"/>
    </row>
    <row r="111" spans="2:5" x14ac:dyDescent="0.2">
      <c r="B111" s="8"/>
      <c r="C111" s="9"/>
      <c r="D111" s="9"/>
      <c r="E111" s="7"/>
    </row>
    <row r="112" spans="2:5" x14ac:dyDescent="0.2">
      <c r="B112" s="8"/>
      <c r="C112" s="9"/>
      <c r="D112" s="9"/>
      <c r="E112" s="7"/>
    </row>
    <row r="113" spans="2:5" x14ac:dyDescent="0.2">
      <c r="B113" s="8"/>
      <c r="C113" s="9"/>
      <c r="D113" s="9"/>
      <c r="E113" s="7"/>
    </row>
    <row r="114" spans="2:5" x14ac:dyDescent="0.2">
      <c r="B114" s="8"/>
      <c r="C114" s="9"/>
      <c r="D114" s="9"/>
      <c r="E114" s="7"/>
    </row>
    <row r="115" spans="2:5" x14ac:dyDescent="0.2">
      <c r="B115" s="8"/>
      <c r="C115" s="9"/>
      <c r="D115" s="9"/>
      <c r="E115" s="7"/>
    </row>
    <row r="116" spans="2:5" x14ac:dyDescent="0.2">
      <c r="B116" s="8"/>
      <c r="C116" s="9"/>
      <c r="D116" s="9"/>
      <c r="E116" s="7"/>
    </row>
  </sheetData>
  <mergeCells count="8">
    <mergeCell ref="A11:E11"/>
    <mergeCell ref="A15:E15"/>
    <mergeCell ref="A1:E1"/>
    <mergeCell ref="A2:E2"/>
    <mergeCell ref="A4:B4"/>
    <mergeCell ref="C4:E4"/>
    <mergeCell ref="A6:E6"/>
    <mergeCell ref="A8:E8"/>
  </mergeCells>
  <pageMargins left="0.7" right="0.7" top="0.78740157499999996" bottom="0.78740157499999996" header="0.3" footer="0.3"/>
  <pageSetup orientation="landscape"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23"/>
  <sheetViews>
    <sheetView topLeftCell="A29" zoomScaleNormal="100" workbookViewId="0">
      <selection activeCell="E19" sqref="E19"/>
    </sheetView>
  </sheetViews>
  <sheetFormatPr baseColWidth="10" defaultColWidth="9.1640625" defaultRowHeight="11" x14ac:dyDescent="0.2"/>
  <cols>
    <col min="1" max="1" width="5.5" style="7" customWidth="1"/>
    <col min="2" max="2" width="65.1640625" style="110" customWidth="1"/>
    <col min="3" max="3" width="19.6640625" style="28" customWidth="1"/>
    <col min="4" max="4" width="19.83203125" style="28" customWidth="1"/>
    <col min="5" max="5" width="13.5" style="28" customWidth="1"/>
    <col min="6" max="16384" width="9.1640625" style="28"/>
  </cols>
  <sheetData>
    <row r="1" spans="1:5" ht="44.25" customHeight="1" x14ac:dyDescent="0.2">
      <c r="A1" s="175" t="s">
        <v>87</v>
      </c>
      <c r="B1" s="176"/>
      <c r="C1" s="176"/>
      <c r="D1" s="176"/>
      <c r="E1" s="176"/>
    </row>
    <row r="2" spans="1:5" ht="44.25" customHeight="1" x14ac:dyDescent="0.2">
      <c r="A2" s="175" t="s">
        <v>381</v>
      </c>
      <c r="B2" s="175"/>
      <c r="C2" s="175"/>
      <c r="D2" s="175"/>
      <c r="E2" s="175"/>
    </row>
    <row r="3" spans="1:5" ht="9" customHeight="1" thickBot="1" x14ac:dyDescent="0.25">
      <c r="A3" s="1"/>
      <c r="B3" s="85"/>
      <c r="C3" s="29"/>
      <c r="D3" s="29"/>
      <c r="E3" s="29"/>
    </row>
    <row r="4" spans="1:5" ht="22.5" customHeight="1" thickBot="1" x14ac:dyDescent="0.25">
      <c r="A4" s="177" t="s">
        <v>388</v>
      </c>
      <c r="B4" s="178"/>
      <c r="C4" s="179"/>
      <c r="D4" s="179"/>
      <c r="E4" s="180"/>
    </row>
    <row r="5" spans="1:5" s="38" customFormat="1" ht="9" customHeight="1" x14ac:dyDescent="0.2">
      <c r="A5" s="118"/>
      <c r="B5" s="119"/>
      <c r="C5" s="118"/>
      <c r="D5" s="118"/>
      <c r="E5" s="119"/>
    </row>
    <row r="6" spans="1:5" s="38" customFormat="1" ht="46.25" customHeight="1" x14ac:dyDescent="0.2">
      <c r="A6" s="190" t="s">
        <v>398</v>
      </c>
      <c r="B6" s="190"/>
      <c r="C6" s="190"/>
      <c r="D6" s="190"/>
      <c r="E6" s="190"/>
    </row>
    <row r="7" spans="1:5" s="38" customFormat="1" ht="9" customHeight="1" x14ac:dyDescent="0.2">
      <c r="A7" s="118"/>
      <c r="B7" s="119"/>
      <c r="C7" s="118"/>
      <c r="D7" s="118"/>
      <c r="E7" s="119"/>
    </row>
    <row r="8" spans="1:5" ht="21" customHeight="1" x14ac:dyDescent="0.2">
      <c r="A8" s="203" t="s">
        <v>10</v>
      </c>
      <c r="B8" s="203"/>
      <c r="C8" s="203"/>
      <c r="D8" s="203"/>
      <c r="E8" s="203"/>
    </row>
    <row r="9" spans="1:5" ht="9" customHeight="1" x14ac:dyDescent="0.2">
      <c r="A9" s="116"/>
      <c r="B9" s="122"/>
      <c r="C9" s="118"/>
      <c r="D9" s="118"/>
      <c r="E9" s="116"/>
    </row>
    <row r="10" spans="1:5" ht="51" customHeight="1" x14ac:dyDescent="0.2">
      <c r="A10" s="123" t="s">
        <v>5</v>
      </c>
      <c r="B10" s="124" t="s">
        <v>6</v>
      </c>
      <c r="C10" s="124" t="s">
        <v>7</v>
      </c>
      <c r="D10" s="125" t="s">
        <v>8</v>
      </c>
      <c r="E10" s="126" t="s">
        <v>9</v>
      </c>
    </row>
    <row r="11" spans="1:5" ht="15" customHeight="1" x14ac:dyDescent="0.2">
      <c r="A11" s="204" t="s">
        <v>351</v>
      </c>
      <c r="B11" s="205"/>
      <c r="C11" s="205"/>
      <c r="D11" s="205"/>
      <c r="E11" s="206"/>
    </row>
    <row r="12" spans="1:5" ht="15" customHeight="1" x14ac:dyDescent="0.2">
      <c r="A12" s="127">
        <v>1</v>
      </c>
      <c r="B12" s="128" t="s">
        <v>323</v>
      </c>
      <c r="C12" s="129">
        <v>1</v>
      </c>
      <c r="D12" s="130"/>
      <c r="E12" s="131" t="s">
        <v>4</v>
      </c>
    </row>
    <row r="13" spans="1:5" ht="15" customHeight="1" x14ac:dyDescent="0.2">
      <c r="A13" s="132">
        <f>+A12+1</f>
        <v>2</v>
      </c>
      <c r="B13" s="133" t="s">
        <v>352</v>
      </c>
      <c r="C13" s="114" t="s">
        <v>399</v>
      </c>
      <c r="D13" s="134"/>
      <c r="E13" s="135" t="s">
        <v>4</v>
      </c>
    </row>
    <row r="14" spans="1:5" ht="31.25" customHeight="1" x14ac:dyDescent="0.2">
      <c r="A14" s="132">
        <f t="shared" ref="A14:A25" si="0">+A13+1</f>
        <v>3</v>
      </c>
      <c r="B14" s="133" t="s">
        <v>353</v>
      </c>
      <c r="C14" s="114" t="s">
        <v>400</v>
      </c>
      <c r="D14" s="134"/>
      <c r="E14" s="135" t="s">
        <v>4</v>
      </c>
    </row>
    <row r="15" spans="1:5" ht="15" customHeight="1" x14ac:dyDescent="0.2">
      <c r="A15" s="132">
        <f t="shared" si="0"/>
        <v>4</v>
      </c>
      <c r="B15" s="133" t="s">
        <v>354</v>
      </c>
      <c r="C15" s="136" t="s">
        <v>355</v>
      </c>
      <c r="D15" s="134"/>
      <c r="E15" s="135" t="s">
        <v>4</v>
      </c>
    </row>
    <row r="16" spans="1:5" ht="15" customHeight="1" x14ac:dyDescent="0.2">
      <c r="A16" s="132">
        <f t="shared" si="0"/>
        <v>5</v>
      </c>
      <c r="B16" s="133" t="s">
        <v>356</v>
      </c>
      <c r="C16" s="114" t="s">
        <v>401</v>
      </c>
      <c r="D16" s="134"/>
      <c r="E16" s="135" t="s">
        <v>4</v>
      </c>
    </row>
    <row r="17" spans="1:5" ht="15" customHeight="1" x14ac:dyDescent="0.2">
      <c r="A17" s="132">
        <f t="shared" si="0"/>
        <v>6</v>
      </c>
      <c r="B17" s="133" t="s">
        <v>357</v>
      </c>
      <c r="C17" s="114" t="s">
        <v>402</v>
      </c>
      <c r="D17" s="134"/>
      <c r="E17" s="135" t="s">
        <v>4</v>
      </c>
    </row>
    <row r="18" spans="1:5" ht="25.25" customHeight="1" x14ac:dyDescent="0.2">
      <c r="A18" s="132">
        <f t="shared" si="0"/>
        <v>7</v>
      </c>
      <c r="B18" s="133" t="s">
        <v>358</v>
      </c>
      <c r="C18" s="114" t="s">
        <v>403</v>
      </c>
      <c r="D18" s="134"/>
      <c r="E18" s="135" t="s">
        <v>4</v>
      </c>
    </row>
    <row r="19" spans="1:5" ht="15" customHeight="1" x14ac:dyDescent="0.2">
      <c r="A19" s="132">
        <f t="shared" si="0"/>
        <v>8</v>
      </c>
      <c r="B19" s="133" t="s">
        <v>359</v>
      </c>
      <c r="C19" s="150" t="s">
        <v>416</v>
      </c>
      <c r="D19" s="134"/>
      <c r="E19" s="135" t="s">
        <v>4</v>
      </c>
    </row>
    <row r="20" spans="1:5" ht="29" customHeight="1" x14ac:dyDescent="0.2">
      <c r="A20" s="132">
        <f t="shared" si="0"/>
        <v>9</v>
      </c>
      <c r="B20" s="133" t="s">
        <v>360</v>
      </c>
      <c r="C20" s="114" t="s">
        <v>404</v>
      </c>
      <c r="D20" s="134"/>
      <c r="E20" s="135" t="s">
        <v>4</v>
      </c>
    </row>
    <row r="21" spans="1:5" ht="15" customHeight="1" x14ac:dyDescent="0.2">
      <c r="A21" s="132">
        <f t="shared" si="0"/>
        <v>10</v>
      </c>
      <c r="B21" s="133" t="s">
        <v>361</v>
      </c>
      <c r="C21" s="114" t="s">
        <v>362</v>
      </c>
      <c r="D21" s="134"/>
      <c r="E21" s="135" t="s">
        <v>4</v>
      </c>
    </row>
    <row r="22" spans="1:5" ht="29" customHeight="1" x14ac:dyDescent="0.2">
      <c r="A22" s="132">
        <f t="shared" si="0"/>
        <v>11</v>
      </c>
      <c r="B22" s="133" t="s">
        <v>363</v>
      </c>
      <c r="C22" s="114" t="s">
        <v>405</v>
      </c>
      <c r="D22" s="134"/>
      <c r="E22" s="135" t="s">
        <v>4</v>
      </c>
    </row>
    <row r="23" spans="1:5" ht="31.25" customHeight="1" x14ac:dyDescent="0.2">
      <c r="A23" s="132">
        <f t="shared" si="0"/>
        <v>12</v>
      </c>
      <c r="B23" s="133" t="s">
        <v>364</v>
      </c>
      <c r="C23" s="150" t="s">
        <v>1</v>
      </c>
      <c r="D23" s="134"/>
      <c r="E23" s="135" t="s">
        <v>4</v>
      </c>
    </row>
    <row r="24" spans="1:5" ht="15" customHeight="1" x14ac:dyDescent="0.2">
      <c r="A24" s="132">
        <f t="shared" si="0"/>
        <v>13</v>
      </c>
      <c r="B24" s="133" t="s">
        <v>365</v>
      </c>
      <c r="C24" s="150" t="s">
        <v>1</v>
      </c>
      <c r="D24" s="134"/>
      <c r="E24" s="135" t="s">
        <v>4</v>
      </c>
    </row>
    <row r="25" spans="1:5" ht="15" customHeight="1" x14ac:dyDescent="0.2">
      <c r="A25" s="132">
        <f t="shared" si="0"/>
        <v>14</v>
      </c>
      <c r="B25" s="133" t="s">
        <v>366</v>
      </c>
      <c r="C25" s="150" t="s">
        <v>1</v>
      </c>
      <c r="D25" s="134"/>
      <c r="E25" s="135" t="s">
        <v>4</v>
      </c>
    </row>
    <row r="26" spans="1:5" s="38" customFormat="1" ht="14" x14ac:dyDescent="0.2">
      <c r="A26" s="207" t="s">
        <v>344</v>
      </c>
      <c r="B26" s="208"/>
      <c r="C26" s="208"/>
      <c r="D26" s="208"/>
      <c r="E26" s="209"/>
    </row>
    <row r="27" spans="1:5" s="38" customFormat="1" ht="48" customHeight="1" x14ac:dyDescent="0.2">
      <c r="A27" s="137">
        <v>15</v>
      </c>
      <c r="B27" s="138" t="s">
        <v>350</v>
      </c>
      <c r="C27" s="137" t="s">
        <v>79</v>
      </c>
      <c r="D27" s="139"/>
      <c r="E27" s="140" t="s">
        <v>4</v>
      </c>
    </row>
    <row r="28" spans="1:5" ht="12" x14ac:dyDescent="0.2">
      <c r="A28" s="116"/>
      <c r="B28" s="122"/>
      <c r="C28" s="118"/>
      <c r="D28" s="118"/>
      <c r="E28" s="116"/>
    </row>
    <row r="29" spans="1:5" ht="44" customHeight="1" x14ac:dyDescent="0.2">
      <c r="A29" s="181" t="s">
        <v>406</v>
      </c>
      <c r="B29" s="181"/>
      <c r="C29" s="181"/>
      <c r="D29" s="181"/>
      <c r="E29" s="181"/>
    </row>
    <row r="30" spans="1:5" ht="13" thickBot="1" x14ac:dyDescent="0.25">
      <c r="A30" s="116"/>
      <c r="B30" s="121"/>
      <c r="C30" s="117"/>
      <c r="D30" s="117"/>
      <c r="E30" s="117"/>
    </row>
    <row r="31" spans="1:5" ht="17" customHeight="1" thickBot="1" x14ac:dyDescent="0.25">
      <c r="A31" s="177" t="s">
        <v>388</v>
      </c>
      <c r="B31" s="178"/>
      <c r="C31" s="179"/>
      <c r="D31" s="179"/>
      <c r="E31" s="180"/>
    </row>
    <row r="32" spans="1:5" ht="12" x14ac:dyDescent="0.2">
      <c r="A32" s="118"/>
      <c r="B32" s="119"/>
      <c r="C32" s="118"/>
      <c r="D32" s="118"/>
      <c r="E32" s="119"/>
    </row>
    <row r="33" spans="1:5" ht="46.25" customHeight="1" x14ac:dyDescent="0.2">
      <c r="A33" s="190" t="s">
        <v>407</v>
      </c>
      <c r="B33" s="190"/>
      <c r="C33" s="190"/>
      <c r="D33" s="190"/>
      <c r="E33" s="190"/>
    </row>
    <row r="34" spans="1:5" ht="12" x14ac:dyDescent="0.2">
      <c r="A34" s="118"/>
      <c r="B34" s="119"/>
      <c r="C34" s="118"/>
      <c r="D34" s="118"/>
      <c r="E34" s="119"/>
    </row>
    <row r="35" spans="1:5" ht="16.25" customHeight="1" x14ac:dyDescent="0.2">
      <c r="A35" s="203" t="s">
        <v>10</v>
      </c>
      <c r="B35" s="203"/>
      <c r="C35" s="203"/>
      <c r="D35" s="203"/>
      <c r="E35" s="203"/>
    </row>
    <row r="36" spans="1:5" ht="12" x14ac:dyDescent="0.2">
      <c r="A36" s="116"/>
      <c r="B36" s="122"/>
      <c r="C36" s="118"/>
      <c r="D36" s="118"/>
      <c r="E36" s="116"/>
    </row>
    <row r="37" spans="1:5" ht="52" x14ac:dyDescent="0.2">
      <c r="A37" s="123" t="s">
        <v>5</v>
      </c>
      <c r="B37" s="124" t="s">
        <v>6</v>
      </c>
      <c r="C37" s="124" t="s">
        <v>7</v>
      </c>
      <c r="D37" s="125" t="s">
        <v>8</v>
      </c>
      <c r="E37" s="126" t="s">
        <v>9</v>
      </c>
    </row>
    <row r="38" spans="1:5" ht="14" customHeight="1" x14ac:dyDescent="0.2">
      <c r="A38" s="204" t="s">
        <v>367</v>
      </c>
      <c r="B38" s="205"/>
      <c r="C38" s="205"/>
      <c r="D38" s="205"/>
      <c r="E38" s="206"/>
    </row>
    <row r="39" spans="1:5" ht="13" x14ac:dyDescent="0.2">
      <c r="A39" s="127">
        <v>1</v>
      </c>
      <c r="B39" s="128" t="s">
        <v>323</v>
      </c>
      <c r="C39" s="129">
        <v>1</v>
      </c>
      <c r="D39" s="130"/>
      <c r="E39" s="131" t="s">
        <v>4</v>
      </c>
    </row>
    <row r="40" spans="1:5" ht="13" x14ac:dyDescent="0.2">
      <c r="A40" s="132">
        <f>+A39+1</f>
        <v>2</v>
      </c>
      <c r="B40" s="133" t="s">
        <v>368</v>
      </c>
      <c r="C40" s="150" t="s">
        <v>1</v>
      </c>
      <c r="D40" s="134"/>
      <c r="E40" s="135" t="s">
        <v>4</v>
      </c>
    </row>
    <row r="41" spans="1:5" ht="13" x14ac:dyDescent="0.2">
      <c r="A41" s="132">
        <f t="shared" ref="A41:A49" si="1">+A40+1</f>
        <v>3</v>
      </c>
      <c r="B41" s="133" t="s">
        <v>369</v>
      </c>
      <c r="C41" s="150" t="s">
        <v>1</v>
      </c>
      <c r="D41" s="134"/>
      <c r="E41" s="135" t="s">
        <v>4</v>
      </c>
    </row>
    <row r="42" spans="1:5" ht="13" x14ac:dyDescent="0.2">
      <c r="A42" s="132">
        <f t="shared" si="1"/>
        <v>4</v>
      </c>
      <c r="B42" s="133" t="s">
        <v>370</v>
      </c>
      <c r="C42" s="150" t="s">
        <v>1</v>
      </c>
      <c r="D42" s="134"/>
      <c r="E42" s="135" t="s">
        <v>4</v>
      </c>
    </row>
    <row r="43" spans="1:5" ht="13" x14ac:dyDescent="0.2">
      <c r="A43" s="132">
        <f t="shared" si="1"/>
        <v>5</v>
      </c>
      <c r="B43" s="133" t="s">
        <v>371</v>
      </c>
      <c r="C43" s="150" t="s">
        <v>1</v>
      </c>
      <c r="D43" s="134"/>
      <c r="E43" s="135" t="s">
        <v>4</v>
      </c>
    </row>
    <row r="44" spans="1:5" ht="13" x14ac:dyDescent="0.2">
      <c r="A44" s="132">
        <f t="shared" si="1"/>
        <v>6</v>
      </c>
      <c r="B44" s="133" t="s">
        <v>372</v>
      </c>
      <c r="C44" s="150" t="s">
        <v>1</v>
      </c>
      <c r="D44" s="134"/>
      <c r="E44" s="135" t="s">
        <v>4</v>
      </c>
    </row>
    <row r="45" spans="1:5" ht="13" x14ac:dyDescent="0.2">
      <c r="A45" s="132">
        <f t="shared" si="1"/>
        <v>7</v>
      </c>
      <c r="B45" s="133" t="s">
        <v>373</v>
      </c>
      <c r="C45" s="150" t="s">
        <v>1</v>
      </c>
      <c r="D45" s="134"/>
      <c r="E45" s="135" t="s">
        <v>4</v>
      </c>
    </row>
    <row r="46" spans="1:5" ht="13" x14ac:dyDescent="0.2">
      <c r="A46" s="132">
        <f t="shared" si="1"/>
        <v>8</v>
      </c>
      <c r="B46" s="133" t="s">
        <v>374</v>
      </c>
      <c r="C46" s="150" t="s">
        <v>1</v>
      </c>
      <c r="D46" s="134"/>
      <c r="E46" s="135" t="s">
        <v>4</v>
      </c>
    </row>
    <row r="47" spans="1:5" ht="13" x14ac:dyDescent="0.2">
      <c r="A47" s="132">
        <f t="shared" si="1"/>
        <v>9</v>
      </c>
      <c r="B47" s="133" t="s">
        <v>375</v>
      </c>
      <c r="C47" s="150" t="s">
        <v>1</v>
      </c>
      <c r="D47" s="134"/>
      <c r="E47" s="135" t="s">
        <v>4</v>
      </c>
    </row>
    <row r="48" spans="1:5" ht="13" x14ac:dyDescent="0.2">
      <c r="A48" s="132">
        <f t="shared" si="1"/>
        <v>10</v>
      </c>
      <c r="B48" s="133" t="s">
        <v>376</v>
      </c>
      <c r="C48" s="150" t="s">
        <v>1</v>
      </c>
      <c r="D48" s="134"/>
      <c r="E48" s="135" t="s">
        <v>4</v>
      </c>
    </row>
    <row r="49" spans="1:5" ht="13" x14ac:dyDescent="0.2">
      <c r="A49" s="132">
        <f t="shared" si="1"/>
        <v>11</v>
      </c>
      <c r="B49" s="133" t="s">
        <v>377</v>
      </c>
      <c r="C49" s="150" t="s">
        <v>1</v>
      </c>
      <c r="D49" s="134"/>
      <c r="E49" s="135" t="s">
        <v>4</v>
      </c>
    </row>
    <row r="50" spans="1:5" ht="14" customHeight="1" x14ac:dyDescent="0.2">
      <c r="A50" s="207" t="s">
        <v>344</v>
      </c>
      <c r="B50" s="208"/>
      <c r="C50" s="208"/>
      <c r="D50" s="208"/>
      <c r="E50" s="209"/>
    </row>
    <row r="51" spans="1:5" ht="26" x14ac:dyDescent="0.2">
      <c r="A51" s="137">
        <v>12</v>
      </c>
      <c r="B51" s="138" t="s">
        <v>350</v>
      </c>
      <c r="C51" s="137" t="s">
        <v>79</v>
      </c>
      <c r="D51" s="139"/>
      <c r="E51" s="140" t="s">
        <v>4</v>
      </c>
    </row>
    <row r="52" spans="1:5" x14ac:dyDescent="0.2">
      <c r="B52" s="8"/>
      <c r="C52" s="9"/>
      <c r="D52" s="9"/>
      <c r="E52" s="7"/>
    </row>
    <row r="53" spans="1:5" x14ac:dyDescent="0.2">
      <c r="B53" s="8"/>
      <c r="C53" s="9"/>
      <c r="D53" s="9"/>
      <c r="E53" s="7"/>
    </row>
    <row r="54" spans="1:5" x14ac:dyDescent="0.2">
      <c r="B54" s="8"/>
      <c r="C54" s="9"/>
      <c r="D54" s="9"/>
      <c r="E54" s="7"/>
    </row>
    <row r="55" spans="1:5" x14ac:dyDescent="0.2">
      <c r="B55" s="8"/>
      <c r="C55" s="9"/>
      <c r="D55" s="9"/>
      <c r="E55" s="7"/>
    </row>
    <row r="56" spans="1:5" x14ac:dyDescent="0.2">
      <c r="B56" s="8"/>
      <c r="C56" s="9"/>
      <c r="D56" s="9"/>
      <c r="E56" s="7"/>
    </row>
    <row r="57" spans="1:5" x14ac:dyDescent="0.2">
      <c r="B57" s="8"/>
      <c r="C57" s="9"/>
      <c r="D57" s="9"/>
      <c r="E57" s="7"/>
    </row>
    <row r="58" spans="1:5" x14ac:dyDescent="0.2">
      <c r="B58" s="8"/>
      <c r="C58" s="9"/>
      <c r="D58" s="9"/>
      <c r="E58" s="7"/>
    </row>
    <row r="59" spans="1:5" x14ac:dyDescent="0.2">
      <c r="B59" s="8"/>
      <c r="C59" s="9"/>
      <c r="D59" s="9"/>
      <c r="E59" s="7"/>
    </row>
    <row r="60" spans="1:5" x14ac:dyDescent="0.2">
      <c r="B60" s="8"/>
      <c r="C60" s="9"/>
      <c r="D60" s="9"/>
      <c r="E60" s="7"/>
    </row>
    <row r="61" spans="1:5" x14ac:dyDescent="0.2">
      <c r="B61" s="8"/>
      <c r="C61" s="9"/>
      <c r="D61" s="9"/>
      <c r="E61" s="7"/>
    </row>
    <row r="62" spans="1:5" x14ac:dyDescent="0.2">
      <c r="B62" s="8"/>
      <c r="C62" s="9"/>
      <c r="D62" s="9"/>
      <c r="E62" s="7"/>
    </row>
    <row r="63" spans="1:5" x14ac:dyDescent="0.2">
      <c r="B63" s="8"/>
      <c r="C63" s="9"/>
      <c r="D63" s="9"/>
      <c r="E63" s="7"/>
    </row>
    <row r="64" spans="1:5" x14ac:dyDescent="0.2">
      <c r="B64" s="8"/>
      <c r="C64" s="9"/>
      <c r="D64" s="9"/>
      <c r="E64" s="7"/>
    </row>
    <row r="65" spans="2:5" x14ac:dyDescent="0.2">
      <c r="B65" s="8"/>
      <c r="C65" s="9"/>
      <c r="D65" s="9"/>
      <c r="E65" s="7"/>
    </row>
    <row r="66" spans="2:5" x14ac:dyDescent="0.2">
      <c r="B66" s="8"/>
      <c r="C66" s="9"/>
      <c r="D66" s="9"/>
      <c r="E66" s="7"/>
    </row>
    <row r="67" spans="2:5" x14ac:dyDescent="0.2">
      <c r="B67" s="8"/>
      <c r="C67" s="9"/>
      <c r="D67" s="9"/>
      <c r="E67" s="7"/>
    </row>
    <row r="68" spans="2:5" x14ac:dyDescent="0.2">
      <c r="B68" s="8"/>
      <c r="C68" s="9"/>
      <c r="D68" s="9"/>
      <c r="E68" s="7"/>
    </row>
    <row r="69" spans="2:5" x14ac:dyDescent="0.2">
      <c r="B69" s="8"/>
      <c r="C69" s="9"/>
      <c r="D69" s="9"/>
      <c r="E69" s="7"/>
    </row>
    <row r="70" spans="2:5" x14ac:dyDescent="0.2">
      <c r="B70" s="8"/>
      <c r="C70" s="9"/>
      <c r="D70" s="9"/>
      <c r="E70" s="7"/>
    </row>
    <row r="71" spans="2:5" x14ac:dyDescent="0.2">
      <c r="B71" s="8"/>
      <c r="C71" s="9"/>
      <c r="D71" s="9"/>
      <c r="E71" s="7"/>
    </row>
    <row r="72" spans="2:5" x14ac:dyDescent="0.2">
      <c r="B72" s="8"/>
      <c r="C72" s="9"/>
      <c r="D72" s="9"/>
      <c r="E72" s="7"/>
    </row>
    <row r="73" spans="2:5" x14ac:dyDescent="0.2">
      <c r="B73" s="8"/>
      <c r="C73" s="9"/>
      <c r="D73" s="9"/>
      <c r="E73" s="7"/>
    </row>
    <row r="74" spans="2:5" x14ac:dyDescent="0.2">
      <c r="B74" s="8"/>
      <c r="C74" s="9"/>
      <c r="D74" s="9"/>
      <c r="E74" s="7"/>
    </row>
    <row r="75" spans="2:5" x14ac:dyDescent="0.2">
      <c r="B75" s="8"/>
      <c r="C75" s="9"/>
      <c r="D75" s="9"/>
      <c r="E75" s="7"/>
    </row>
    <row r="76" spans="2:5" x14ac:dyDescent="0.2">
      <c r="B76" s="8"/>
      <c r="C76" s="9"/>
      <c r="D76" s="9"/>
      <c r="E76" s="7"/>
    </row>
    <row r="77" spans="2:5" x14ac:dyDescent="0.2">
      <c r="B77" s="8"/>
      <c r="C77" s="9"/>
      <c r="D77" s="9"/>
      <c r="E77" s="7"/>
    </row>
    <row r="78" spans="2:5" x14ac:dyDescent="0.2">
      <c r="B78" s="8"/>
      <c r="C78" s="9"/>
      <c r="D78" s="9"/>
      <c r="E78" s="7"/>
    </row>
    <row r="79" spans="2:5" x14ac:dyDescent="0.2">
      <c r="B79" s="8"/>
      <c r="C79" s="9"/>
      <c r="D79" s="9"/>
      <c r="E79" s="7"/>
    </row>
    <row r="80" spans="2:5" x14ac:dyDescent="0.2">
      <c r="B80" s="8"/>
      <c r="C80" s="9"/>
      <c r="D80" s="9"/>
      <c r="E80" s="7"/>
    </row>
    <row r="81" spans="2:5" x14ac:dyDescent="0.2">
      <c r="B81" s="8"/>
      <c r="C81" s="9"/>
      <c r="D81" s="9"/>
      <c r="E81" s="7"/>
    </row>
    <row r="82" spans="2:5" x14ac:dyDescent="0.2">
      <c r="B82" s="8"/>
      <c r="C82" s="9"/>
      <c r="D82" s="9"/>
      <c r="E82" s="7"/>
    </row>
    <row r="83" spans="2:5" x14ac:dyDescent="0.2">
      <c r="B83" s="8"/>
      <c r="C83" s="9"/>
      <c r="D83" s="9"/>
      <c r="E83" s="7"/>
    </row>
    <row r="84" spans="2:5" x14ac:dyDescent="0.2">
      <c r="B84" s="8"/>
      <c r="C84" s="9"/>
      <c r="D84" s="9"/>
      <c r="E84" s="7"/>
    </row>
    <row r="85" spans="2:5" x14ac:dyDescent="0.2">
      <c r="B85" s="8"/>
      <c r="C85" s="9"/>
      <c r="D85" s="9"/>
      <c r="E85" s="7"/>
    </row>
    <row r="86" spans="2:5" x14ac:dyDescent="0.2">
      <c r="B86" s="8"/>
      <c r="C86" s="9"/>
      <c r="D86" s="9"/>
      <c r="E86" s="7"/>
    </row>
    <row r="87" spans="2:5" x14ac:dyDescent="0.2">
      <c r="B87" s="8"/>
      <c r="C87" s="9"/>
      <c r="D87" s="9"/>
      <c r="E87" s="7"/>
    </row>
    <row r="88" spans="2:5" x14ac:dyDescent="0.2">
      <c r="B88" s="8"/>
      <c r="C88" s="9"/>
      <c r="D88" s="9"/>
      <c r="E88" s="7"/>
    </row>
    <row r="89" spans="2:5" x14ac:dyDescent="0.2">
      <c r="B89" s="8"/>
      <c r="C89" s="9"/>
      <c r="D89" s="9"/>
      <c r="E89" s="7"/>
    </row>
    <row r="90" spans="2:5" x14ac:dyDescent="0.2">
      <c r="B90" s="8"/>
      <c r="C90" s="9"/>
      <c r="D90" s="9"/>
      <c r="E90" s="7"/>
    </row>
    <row r="91" spans="2:5" x14ac:dyDescent="0.2">
      <c r="B91" s="8"/>
      <c r="C91" s="9"/>
      <c r="D91" s="9"/>
      <c r="E91" s="7"/>
    </row>
    <row r="92" spans="2:5" x14ac:dyDescent="0.2">
      <c r="B92" s="8"/>
      <c r="C92" s="9"/>
      <c r="D92" s="9"/>
      <c r="E92" s="7"/>
    </row>
    <row r="93" spans="2:5" x14ac:dyDescent="0.2">
      <c r="B93" s="8"/>
      <c r="C93" s="9"/>
      <c r="D93" s="9"/>
      <c r="E93" s="7"/>
    </row>
    <row r="94" spans="2:5" x14ac:dyDescent="0.2">
      <c r="B94" s="8"/>
      <c r="C94" s="9"/>
      <c r="D94" s="9"/>
      <c r="E94" s="7"/>
    </row>
    <row r="95" spans="2:5" x14ac:dyDescent="0.2">
      <c r="B95" s="8"/>
      <c r="C95" s="9"/>
      <c r="D95" s="9"/>
      <c r="E95" s="7"/>
    </row>
    <row r="96" spans="2:5" x14ac:dyDescent="0.2">
      <c r="B96" s="8"/>
      <c r="C96" s="9"/>
      <c r="D96" s="9"/>
      <c r="E96" s="7"/>
    </row>
    <row r="97" spans="2:5" x14ac:dyDescent="0.2">
      <c r="B97" s="8"/>
      <c r="C97" s="9"/>
      <c r="D97" s="9"/>
      <c r="E97" s="7"/>
    </row>
    <row r="98" spans="2:5" x14ac:dyDescent="0.2">
      <c r="B98" s="8"/>
      <c r="C98" s="9"/>
      <c r="D98" s="9"/>
      <c r="E98" s="7"/>
    </row>
    <row r="99" spans="2:5" x14ac:dyDescent="0.2">
      <c r="B99" s="8"/>
      <c r="C99" s="9"/>
      <c r="D99" s="9"/>
      <c r="E99" s="7"/>
    </row>
    <row r="100" spans="2:5" x14ac:dyDescent="0.2">
      <c r="B100" s="8"/>
      <c r="C100" s="9"/>
      <c r="D100" s="9"/>
      <c r="E100" s="7"/>
    </row>
    <row r="101" spans="2:5" x14ac:dyDescent="0.2">
      <c r="B101" s="8"/>
      <c r="C101" s="9"/>
      <c r="D101" s="9"/>
      <c r="E101" s="7"/>
    </row>
    <row r="102" spans="2:5" x14ac:dyDescent="0.2">
      <c r="B102" s="8"/>
      <c r="C102" s="9"/>
      <c r="D102" s="9"/>
      <c r="E102" s="7"/>
    </row>
    <row r="103" spans="2:5" x14ac:dyDescent="0.2">
      <c r="B103" s="8"/>
      <c r="C103" s="9"/>
      <c r="D103" s="9"/>
      <c r="E103" s="7"/>
    </row>
    <row r="104" spans="2:5" x14ac:dyDescent="0.2">
      <c r="B104" s="8"/>
      <c r="C104" s="9"/>
      <c r="D104" s="9"/>
      <c r="E104" s="7"/>
    </row>
    <row r="105" spans="2:5" x14ac:dyDescent="0.2">
      <c r="B105" s="8"/>
      <c r="C105" s="9"/>
      <c r="D105" s="9"/>
      <c r="E105" s="7"/>
    </row>
    <row r="106" spans="2:5" x14ac:dyDescent="0.2">
      <c r="B106" s="8"/>
      <c r="C106" s="9"/>
      <c r="D106" s="9"/>
      <c r="E106" s="7"/>
    </row>
    <row r="107" spans="2:5" x14ac:dyDescent="0.2">
      <c r="B107" s="8"/>
      <c r="C107" s="9"/>
      <c r="D107" s="9"/>
      <c r="E107" s="7"/>
    </row>
    <row r="108" spans="2:5" x14ac:dyDescent="0.2">
      <c r="B108" s="8"/>
      <c r="C108" s="9"/>
      <c r="D108" s="9"/>
      <c r="E108" s="7"/>
    </row>
    <row r="109" spans="2:5" x14ac:dyDescent="0.2">
      <c r="B109" s="8"/>
      <c r="C109" s="9"/>
      <c r="D109" s="9"/>
      <c r="E109" s="7"/>
    </row>
    <row r="110" spans="2:5" x14ac:dyDescent="0.2">
      <c r="B110" s="8"/>
      <c r="C110" s="9"/>
      <c r="D110" s="9"/>
      <c r="E110" s="7"/>
    </row>
    <row r="111" spans="2:5" x14ac:dyDescent="0.2">
      <c r="B111" s="8"/>
      <c r="C111" s="9"/>
      <c r="D111" s="9"/>
      <c r="E111" s="7"/>
    </row>
    <row r="112" spans="2:5" x14ac:dyDescent="0.2">
      <c r="B112" s="8"/>
      <c r="C112" s="9"/>
      <c r="D112" s="9"/>
      <c r="E112" s="7"/>
    </row>
    <row r="113" spans="2:5" x14ac:dyDescent="0.2">
      <c r="B113" s="8"/>
      <c r="C113" s="9"/>
      <c r="D113" s="9"/>
      <c r="E113" s="7"/>
    </row>
    <row r="114" spans="2:5" x14ac:dyDescent="0.2">
      <c r="B114" s="8"/>
      <c r="C114" s="9"/>
      <c r="D114" s="9"/>
      <c r="E114" s="7"/>
    </row>
    <row r="115" spans="2:5" x14ac:dyDescent="0.2">
      <c r="B115" s="8"/>
      <c r="C115" s="9"/>
      <c r="D115" s="9"/>
      <c r="E115" s="7"/>
    </row>
    <row r="116" spans="2:5" x14ac:dyDescent="0.2">
      <c r="B116" s="8"/>
      <c r="C116" s="9"/>
      <c r="D116" s="9"/>
      <c r="E116" s="7"/>
    </row>
    <row r="117" spans="2:5" x14ac:dyDescent="0.2">
      <c r="B117" s="8"/>
      <c r="C117" s="9"/>
      <c r="D117" s="9"/>
      <c r="E117" s="7"/>
    </row>
    <row r="118" spans="2:5" x14ac:dyDescent="0.2">
      <c r="B118" s="8"/>
      <c r="C118" s="9"/>
      <c r="D118" s="9"/>
      <c r="E118" s="7"/>
    </row>
    <row r="119" spans="2:5" x14ac:dyDescent="0.2">
      <c r="B119" s="8"/>
      <c r="C119" s="9"/>
      <c r="D119" s="9"/>
      <c r="E119" s="7"/>
    </row>
    <row r="120" spans="2:5" x14ac:dyDescent="0.2">
      <c r="B120" s="8"/>
      <c r="C120" s="9"/>
      <c r="D120" s="9"/>
      <c r="E120" s="7"/>
    </row>
    <row r="121" spans="2:5" x14ac:dyDescent="0.2">
      <c r="B121" s="8"/>
      <c r="C121" s="9"/>
      <c r="D121" s="9"/>
      <c r="E121" s="7"/>
    </row>
    <row r="122" spans="2:5" x14ac:dyDescent="0.2">
      <c r="B122" s="8"/>
      <c r="C122" s="9"/>
      <c r="D122" s="9"/>
      <c r="E122" s="7"/>
    </row>
    <row r="123" spans="2:5" x14ac:dyDescent="0.2">
      <c r="B123" s="8"/>
      <c r="C123" s="9"/>
      <c r="D123" s="9"/>
      <c r="E123" s="7"/>
    </row>
  </sheetData>
  <mergeCells count="15">
    <mergeCell ref="A35:E35"/>
    <mergeCell ref="A38:E38"/>
    <mergeCell ref="A50:E50"/>
    <mergeCell ref="A11:E11"/>
    <mergeCell ref="A26:E26"/>
    <mergeCell ref="A29:E29"/>
    <mergeCell ref="A31:B31"/>
    <mergeCell ref="C31:E31"/>
    <mergeCell ref="A33:E33"/>
    <mergeCell ref="A8:E8"/>
    <mergeCell ref="A1:E1"/>
    <mergeCell ref="A2:E2"/>
    <mergeCell ref="A4:B4"/>
    <mergeCell ref="C4:E4"/>
    <mergeCell ref="A6:E6"/>
  </mergeCells>
  <pageMargins left="0.7" right="0.7" top="0.78740157499999996" bottom="0.78740157499999996" header="0.3" footer="0.3"/>
  <pageSetup scale="93" orientation="landscape" horizontalDpi="0" verticalDpi="0"/>
  <rowBreaks count="1" manualBreakCount="1">
    <brk id="25"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67D82CEABB42445A940E0238ACD77B8" ma:contentTypeVersion="12" ma:contentTypeDescription="Vytvoří nový dokument" ma:contentTypeScope="" ma:versionID="44b467af2127a8217137a553990e3544">
  <xsd:schema xmlns:xsd="http://www.w3.org/2001/XMLSchema" xmlns:xs="http://www.w3.org/2001/XMLSchema" xmlns:p="http://schemas.microsoft.com/office/2006/metadata/properties" xmlns:ns2="2cb8ece6-5c93-4294-9610-25923d167244" xmlns:ns3="ade03ab2-4a99-4d88-a12a-99ee79d9a2f8" targetNamespace="http://schemas.microsoft.com/office/2006/metadata/properties" ma:root="true" ma:fieldsID="6907e5e7c56865826f8d9f84a14d7460" ns2:_="" ns3:_="">
    <xsd:import namespace="2cb8ece6-5c93-4294-9610-25923d167244"/>
    <xsd:import namespace="ade03ab2-4a99-4d88-a12a-99ee79d9a2f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b8ece6-5c93-4294-9610-25923d16724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de03ab2-4a99-4d88-a12a-99ee79d9a2f8" elementFormDefault="qualified">
    <xsd:import namespace="http://schemas.microsoft.com/office/2006/documentManagement/types"/>
    <xsd:import namespace="http://schemas.microsoft.com/office/infopath/2007/PartnerControls"/>
    <xsd:element name="SharedWithUsers" ma:index="15"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199A996-4870-4197-9F27-F4B3C7305D57}">
  <ds:schemaRefs>
    <ds:schemaRef ds:uri="http://schemas.microsoft.com/sharepoint/v3/contenttype/forms"/>
  </ds:schemaRefs>
</ds:datastoreItem>
</file>

<file path=customXml/itemProps2.xml><?xml version="1.0" encoding="utf-8"?>
<ds:datastoreItem xmlns:ds="http://schemas.openxmlformats.org/officeDocument/2006/customXml" ds:itemID="{291F24F4-05D3-47C1-97ED-0984F59382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b8ece6-5c93-4294-9610-25923d167244"/>
    <ds:schemaRef ds:uri="ade03ab2-4a99-4d88-a12a-99ee79d9a2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DB0DDDA-6275-44FE-803A-3C3B758E172C}">
  <ds:schemaRefs>
    <ds:schemaRef ds:uri="http://schemas.microsoft.com/office/2006/documentManagement/types"/>
    <ds:schemaRef ds:uri="http://purl.org/dc/terms/"/>
    <ds:schemaRef ds:uri="http://purl.org/dc/elements/1.1/"/>
    <ds:schemaRef ds:uri="http://www.w3.org/XML/1998/namespace"/>
    <ds:schemaRef ds:uri="http://schemas.microsoft.com/office/2006/metadata/properties"/>
    <ds:schemaRef ds:uri="http://schemas.openxmlformats.org/package/2006/metadata/core-properties"/>
    <ds:schemaRef ds:uri="http://purl.org/dc/dcmitype/"/>
    <ds:schemaRef ds:uri="http://schemas.microsoft.com/office/infopath/2007/PartnerControls"/>
    <ds:schemaRef ds:uri="ade03ab2-4a99-4d88-a12a-99ee79d9a2f8"/>
    <ds:schemaRef ds:uri="2cb8ece6-5c93-4294-9610-25923d16724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Listy</vt:lpstr>
      </vt:variant>
      <vt:variant>
        <vt:i4>7</vt:i4>
      </vt:variant>
      <vt:variant>
        <vt:lpstr>Pojmenované oblasti</vt:lpstr>
      </vt:variant>
      <vt:variant>
        <vt:i4>4</vt:i4>
      </vt:variant>
    </vt:vector>
  </HeadingPairs>
  <TitlesOfParts>
    <vt:vector size="11" baseType="lpstr">
      <vt:lpstr>Úvod</vt:lpstr>
      <vt:lpstr>část 1</vt:lpstr>
      <vt:lpstr>část 2</vt:lpstr>
      <vt:lpstr>část 3</vt:lpstr>
      <vt:lpstr>část 4</vt:lpstr>
      <vt:lpstr>část 5</vt:lpstr>
      <vt:lpstr>část 6</vt:lpstr>
      <vt:lpstr>'část 1'!Oblast_tisku</vt:lpstr>
      <vt:lpstr>'část 2'!Oblast_tisku</vt:lpstr>
      <vt:lpstr>'část 3'!Oblast_tisku</vt:lpstr>
      <vt:lpstr>Úvod!Oblast_tisku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Nem.Znojmo</dc:creator>
  <cp:lastModifiedBy>Jiří Kudělka</cp:lastModifiedBy>
  <cp:lastPrinted>2022-05-23T04:37:49Z</cp:lastPrinted>
  <dcterms:created xsi:type="dcterms:W3CDTF">2011-11-03T16:24:42Z</dcterms:created>
  <dcterms:modified xsi:type="dcterms:W3CDTF">2022-06-20T12:25:19Z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0x010100A67D82CEABB42445A940E0238ACD77B8</vt:lpwstr>
  </property>
</Properties>
</file>